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35" windowHeight="8625"/>
  </bookViews>
  <sheets>
    <sheet name="旬财农（2022）23号" sheetId="10" r:id="rId1"/>
    <sheet name="旬财农（2022）24号" sheetId="9" r:id="rId2"/>
    <sheet name="旬财农（2022）27号" sheetId="8" r:id="rId3"/>
    <sheet name="旬财农（2022）37号" sheetId="11" r:id="rId4"/>
  </sheets>
  <calcPr calcId="144525"/>
</workbook>
</file>

<file path=xl/sharedStrings.xml><?xml version="1.0" encoding="utf-8"?>
<sst xmlns="http://schemas.openxmlformats.org/spreadsheetml/2006/main" count="172" uniqueCount="72">
  <si>
    <t>旬阳市2022年度统筹整合财政涉农资金项目绩效表</t>
  </si>
  <si>
    <t>水利发展资金</t>
  </si>
  <si>
    <t>资金文号：旬财农（2022）23号</t>
  </si>
  <si>
    <t>项目类别</t>
  </si>
  <si>
    <t>项目名称</t>
  </si>
  <si>
    <t>实施地点</t>
  </si>
  <si>
    <t>建设内容</t>
  </si>
  <si>
    <t>建设期限</t>
  </si>
  <si>
    <t>绩效目标</t>
  </si>
  <si>
    <t>合计</t>
  </si>
  <si>
    <t>资金投入（万元）</t>
  </si>
  <si>
    <t>项目实施单位</t>
  </si>
  <si>
    <t>财政资金支持环节</t>
  </si>
  <si>
    <t>财政资金（万元）</t>
  </si>
  <si>
    <t>社会资金（万元）</t>
  </si>
  <si>
    <t>其他资金</t>
  </si>
  <si>
    <t>中央</t>
  </si>
  <si>
    <t>省级</t>
  </si>
  <si>
    <t>市级</t>
  </si>
  <si>
    <t>县级</t>
  </si>
  <si>
    <t>小计</t>
  </si>
  <si>
    <t>企业投入</t>
  </si>
  <si>
    <t>自筹</t>
  </si>
  <si>
    <t>银行贷款</t>
  </si>
  <si>
    <t>基础设施类</t>
  </si>
  <si>
    <t>旬阳市平定河除险加固工程</t>
  </si>
  <si>
    <t>吕河镇平定河中游周家阳坡村</t>
  </si>
  <si>
    <t>防渗体加高、恢复坝顶路面、整修上游坝坡，新建钢筋混凝土防浪墙，增设坝顶排水沟和坝后导渗渠、量水堰；加固溢洪道控制段、衔接段和泄槽段底板及右边墙，新建溢洪道挑流消能设施、出口护坦和右侧防冲挡墙；恢复下游河道顶冲段护岸；维修更换泄洪冲沙闸门及启闭设备；新修放水卧管通行道路；拆除重建管理房。</t>
  </si>
  <si>
    <t>2022年</t>
  </si>
  <si>
    <t>保障水库安全运行和下游高速公路连接线、通村公路、工业园区、学校、集镇、沿河 1280余亩耕地和2250余人生命财产安全，满足设施灌溉面积 2770亩农田、1.4万人生活用水需求。</t>
  </si>
  <si>
    <t>旬阳市水旱灾害防治监测站</t>
  </si>
  <si>
    <t>支付人工工资、购买水泥、砂石等材料费用、机械设备费用等</t>
  </si>
  <si>
    <t>旬阳市2022年度统筹整合财政涉农资金项目计划表</t>
  </si>
  <si>
    <t>资金文号：旬财农（2022）24号</t>
  </si>
  <si>
    <t>甘溪镇高庄村五组供水巩固提升工程</t>
  </si>
  <si>
    <t>高庄村</t>
  </si>
  <si>
    <r>
      <rPr>
        <sz val="11"/>
        <rFont val="仿宋_GB2312"/>
        <charset val="134"/>
      </rPr>
      <t>截水坝1座、过滤池1座、蓄水池1（20m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）座、铺设供水管网11.6km</t>
    </r>
  </si>
  <si>
    <t>保障高庄村五组46户149人饮水安全，其中脱贫户15户21人。</t>
  </si>
  <si>
    <t>旬阳市抗旱服务队</t>
  </si>
  <si>
    <t>支付人工工资、购买管材、水泥、砂石、钢筋等材料和机电设备费用等</t>
  </si>
  <si>
    <t>金寨镇寨河社区五组供水巩固提升工程</t>
  </si>
  <si>
    <t>寨河社区五组</t>
  </si>
  <si>
    <r>
      <rPr>
        <sz val="11"/>
        <rFont val="仿宋_GB2312"/>
        <charset val="134"/>
      </rPr>
      <t>水塔1座（20m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）、铺设供水管网2.3km</t>
    </r>
  </si>
  <si>
    <t>保障寨河社区五组7户21人饮水安全，其中脱贫户1户2人。</t>
  </si>
  <si>
    <t>金寨镇张河移民安置小区供水巩固提升工程</t>
  </si>
  <si>
    <t>张河村</t>
  </si>
  <si>
    <r>
      <rPr>
        <sz val="11"/>
        <rFont val="仿宋_GB2312"/>
        <charset val="134"/>
      </rPr>
      <t>水塔1座（20m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）、集水池1座（6.24m</t>
    </r>
    <r>
      <rPr>
        <sz val="11"/>
        <rFont val="宋体"/>
        <charset val="134"/>
      </rPr>
      <t>³</t>
    </r>
    <r>
      <rPr>
        <sz val="11"/>
        <rFont val="仿宋_GB2312"/>
        <charset val="134"/>
      </rPr>
      <t>）、铺设供水管网4.4m</t>
    </r>
  </si>
  <si>
    <t>保障张河村移民安置点67户258人饮水安全，其中脱贫户4户18人。</t>
  </si>
  <si>
    <t>吕河镇双井社区车厘子园供水改造提升工程</t>
  </si>
  <si>
    <t>双井村</t>
  </si>
  <si>
    <t>集水井1座、压力管道430米、配电房1座、蓄水池1座、机电设备</t>
  </si>
  <si>
    <t>保障双井社区58户180人饮水安全，其中脱贫户9户35人。</t>
  </si>
  <si>
    <t>吕河镇二佛寺三组供水巩固提升工程</t>
  </si>
  <si>
    <t>二佛寺</t>
  </si>
  <si>
    <t>截水坝1座、过滤池1座、蓄水池1座、管道6.5km</t>
  </si>
  <si>
    <t>保障二佛寺村46户130人饮水安全，其中脱贫户7户24人。</t>
  </si>
  <si>
    <t>小河镇膀子村供水巩固提升工程</t>
  </si>
  <si>
    <t>坪槐村</t>
  </si>
  <si>
    <t>截水坝1座、过滤池1座、蓄水池1座、管道8.6km</t>
  </si>
  <si>
    <t>保障膀子村32户115人饮水安全，其中脱贫户6户20人。</t>
  </si>
  <si>
    <t>资金文号：旬财农（2022）27号</t>
  </si>
  <si>
    <t>旬阳市仁河口社区等7处水质在线监测安装工程</t>
  </si>
  <si>
    <t>仁河口镇仁河口社区、红军镇红军村、仙河镇观庄社区、白柳镇白柳社区、关口镇铺沟村、神河镇神河社区、神河镇王义沟社区</t>
  </si>
  <si>
    <t>水质在线监测设备购置及安装（智能物联网监测终端6台、液位变送器6台、PH值传感器6台、浊度传感器6台、余氯传感器6台、电导率传感器6台、水质监测柜6套）</t>
  </si>
  <si>
    <t>保障仁河口镇仁河口社区、红军镇红军村、仙河镇观庄社区、白柳镇白柳社区、关口镇铺沟村、神河镇神河社区、神河镇王义沟社区共七处5000人饮水安全，其中脱贫户285人。</t>
  </si>
  <si>
    <t>支付人工工资、购买设备费用等</t>
  </si>
  <si>
    <t>资金文号：旬财农（2022）37号</t>
  </si>
  <si>
    <t>旬阳市城区水源地标准化建设项目</t>
  </si>
  <si>
    <t>旬阳市甘溪镇梯子岩村</t>
  </si>
  <si>
    <t>水源地安装围网3000m;沿一级保护区防护护栏安装饮用水源地警示牌20块</t>
  </si>
  <si>
    <t>保障旬阳市城区10万人饮水安全、培养群众保护意识、防治污染、降低水质突发事件概率。</t>
  </si>
  <si>
    <t>支付人工工资、购买防护网、等材料费用、机械设备费用、安装费等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</si>
</sst>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9">
    <font>
      <sz val="12"/>
      <name val="宋体"/>
      <charset val="1"/>
    </font>
    <font>
      <b/>
      <sz val="22"/>
      <color indexed="8"/>
      <name val="黑体"/>
      <charset val="134"/>
    </font>
    <font>
      <sz val="12"/>
      <color rgb="FF000000"/>
      <name val="楷体"/>
      <charset val="134"/>
    </font>
    <font>
      <sz val="22"/>
      <color indexed="8"/>
      <name val="黑体"/>
      <charset val="134"/>
    </font>
    <font>
      <b/>
      <sz val="12"/>
      <color indexed="8"/>
      <name val="黑体"/>
      <charset val="134"/>
    </font>
    <font>
      <b/>
      <sz val="9"/>
      <color indexed="8"/>
      <name val="黑体"/>
      <charset val="134"/>
    </font>
    <font>
      <sz val="9"/>
      <name val="仿宋_GB2312"/>
      <charset val="134"/>
    </font>
    <font>
      <sz val="9"/>
      <name val="宋体"/>
      <charset val="134"/>
    </font>
    <font>
      <b/>
      <sz val="10"/>
      <name val="黑体"/>
      <charset val="1"/>
    </font>
    <font>
      <sz val="10"/>
      <name val="仿宋_GB2312"/>
      <charset val="134"/>
    </font>
    <font>
      <b/>
      <sz val="10"/>
      <color indexed="8"/>
      <name val="黑体"/>
      <charset val="1"/>
    </font>
    <font>
      <sz val="9"/>
      <color indexed="8"/>
      <name val="黑体"/>
      <charset val="134"/>
    </font>
    <font>
      <sz val="10"/>
      <color indexed="8"/>
      <name val="黑体"/>
      <charset val="1"/>
    </font>
    <font>
      <sz val="10"/>
      <name val="仿宋_GB2312"/>
      <charset val="1"/>
    </font>
    <font>
      <sz val="12"/>
      <color indexed="8"/>
      <name val="黑体"/>
      <charset val="134"/>
    </font>
    <font>
      <b/>
      <sz val="9"/>
      <color indexed="8"/>
      <name val="黑体"/>
      <charset val="1"/>
    </font>
    <font>
      <b/>
      <sz val="9"/>
      <color indexed="8"/>
      <name val="仿宋_GB2312"/>
      <charset val="134"/>
    </font>
    <font>
      <sz val="9"/>
      <name val="仿宋_GB2312"/>
      <charset val="1"/>
    </font>
    <font>
      <b/>
      <sz val="10"/>
      <color indexed="8"/>
      <name val="仿宋_GB2312"/>
      <charset val="1"/>
    </font>
    <font>
      <sz val="9"/>
      <color indexed="8"/>
      <name val="黑体"/>
      <charset val="1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"/>
    </font>
    <font>
      <b/>
      <sz val="11"/>
      <name val="仿宋_GB2312"/>
      <charset val="1"/>
    </font>
    <font>
      <sz val="12"/>
      <name val="仿宋_GB2312"/>
      <charset val="1"/>
    </font>
    <font>
      <sz val="9"/>
      <name val="宋体"/>
      <charset val="1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2" fillId="22" borderId="10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15" borderId="14" applyNumberFormat="0" applyFon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6" borderId="13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1" fillId="9" borderId="11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28" fillId="0" borderId="0"/>
    <xf numFmtId="0" fontId="41" fillId="1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8" fillId="0" borderId="0"/>
    <xf numFmtId="0" fontId="26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7" fillId="0" borderId="0"/>
    <xf numFmtId="0" fontId="34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2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7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76" fontId="3" fillId="3" borderId="0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176" fontId="4" fillId="3" borderId="5" xfId="0" applyNumberFormat="1" applyFont="1" applyFill="1" applyBorder="1" applyAlignment="1">
      <alignment horizontal="center" vertical="center" wrapText="1"/>
    </xf>
    <xf numFmtId="176" fontId="4" fillId="3" borderId="6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1" fillId="3" borderId="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4" fillId="3" borderId="9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3" borderId="0" xfId="0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20" fillId="0" borderId="2" xfId="56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/>
    </xf>
    <xf numFmtId="0" fontId="22" fillId="0" borderId="2" xfId="0" applyFont="1" applyBorder="1">
      <alignment vertical="center"/>
    </xf>
    <xf numFmtId="176" fontId="23" fillId="0" borderId="2" xfId="0" applyNumberFormat="1" applyFont="1" applyBorder="1" applyAlignment="1">
      <alignment horizontal="right" vertical="center"/>
    </xf>
    <xf numFmtId="0" fontId="24" fillId="0" borderId="2" xfId="0" applyFont="1" applyBorder="1">
      <alignment vertical="center"/>
    </xf>
    <xf numFmtId="176" fontId="20" fillId="0" borderId="2" xfId="0" applyNumberFormat="1" applyFont="1" applyFill="1" applyBorder="1" applyAlignment="1">
      <alignment horizontal="right" vertical="center"/>
    </xf>
    <xf numFmtId="176" fontId="20" fillId="0" borderId="2" xfId="0" applyNumberFormat="1" applyFont="1" applyFill="1" applyBorder="1" applyAlignment="1">
      <alignment horizontal="center" vertical="center"/>
    </xf>
    <xf numFmtId="176" fontId="22" fillId="0" borderId="2" xfId="0" applyNumberFormat="1" applyFont="1" applyBorder="1" applyAlignment="1">
      <alignment horizontal="right" vertical="center"/>
    </xf>
    <xf numFmtId="0" fontId="0" fillId="0" borderId="2" xfId="0" applyBorder="1">
      <alignment vertical="center"/>
    </xf>
    <xf numFmtId="176" fontId="1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>
      <alignment vertical="center"/>
    </xf>
    <xf numFmtId="0" fontId="25" fillId="0" borderId="0" xfId="0" applyFont="1">
      <alignment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千位分隔" xfId="7" builtinId="3"/>
    <cellStyle name="常规 2“油返砂”二批（2期）、四批（1期）管理台账拨款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常规赵湾镇水毁统计（村主干线）" xfId="48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60% - 强调文字颜色 6" xfId="58" builtinId="52"/>
    <cellStyle name="常规 14" xfId="59"/>
    <cellStyle name="常规 15" xfId="60"/>
    <cellStyle name="常规 2" xfId="61"/>
    <cellStyle name="常规 2 4" xfId="62"/>
    <cellStyle name="常规 3" xfId="63"/>
    <cellStyle name="常规 4" xfId="64"/>
    <cellStyle name="常规 5" xfId="65"/>
    <cellStyle name="常规 5第一批“油返砂”台账（5期拨款）" xfId="66"/>
    <cellStyle name="常规 8" xfId="67"/>
    <cellStyle name="常规 8 4" xfId="68"/>
    <cellStyle name="常规附件2年省（自治区、直辖市）贫困县统筹整合使用财政涉农资金进度情况统计表+(2) 2" xfId="69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2" name="Picture_1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3" name="Picture_2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4" name="Picture_3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5" name="Picture_4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" name="Picture_5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" name="Picture_6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8" name="Picture_7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9" name="Picture_8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0" name="Picture_9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1" name="Picture_10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2" name="Picture_11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3" name="Picture_12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4" name="Picture_13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5" name="Picture_14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6" name="Picture_15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7" name="Picture_16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8" name="Picture_17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9" name="Picture_18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0" name="Picture_19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1" name="Picture_20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2" name="Picture_21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3" name="Picture_22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4" name="Picture_23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5" name="Picture_24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6" name="Picture_25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7" name="Picture_26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8" name="Picture_27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9" name="Picture_28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0" name="Picture_29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1" name="Picture_30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2" name="Picture_31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3" name="Picture_32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4" name="Picture_33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5" name="Picture_34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6" name="Picture_35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7" name="Picture_36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8" name="Picture_37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9" name="Picture_38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0" name="Picture_39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1" name="Picture_40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2" name="Picture_41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3" name="Picture_42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4" name="Picture_43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5" name="Picture_44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6" name="Picture_45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7" name="Picture_46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8" name="Picture_47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9" name="Picture_48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0" name="Picture_49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1" name="Picture_50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2" name="Picture_51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3" name="Picture_52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4" name="Picture_53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5" name="Picture_54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6" name="Picture_55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7" name="Picture_56"/>
        <xdr:cNvPicPr>
          <a:picLocks noChangeAspect="1"/>
        </xdr:cNvPicPr>
      </xdr:nvPicPr>
      <xdr:blipFill>
        <a:blip r:embed="rId1"/>
        <a:srcRect/>
      </xdr:blipFill>
      <xdr:spPr>
        <a:xfrm>
          <a:off x="39338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58" name="Picture_57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59" name="Picture_58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0" name="Picture_59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1" name="Picture_60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2" name="Picture_61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3" name="Picture_62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4" name="Picture_63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5" name="Picture_64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6" name="Picture_65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7" name="Picture_66"/>
        <xdr:cNvPicPr>
          <a:picLocks noChangeAspect="1"/>
        </xdr:cNvPicPr>
      </xdr:nvPicPr>
      <xdr:blipFill>
        <a:blip r:embed="rId2"/>
        <a:srcRect/>
      </xdr:blipFill>
      <xdr:spPr>
        <a:xfrm>
          <a:off x="39338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8" name="Picture_67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9" name="Picture_68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0" name="Picture_69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1" name="Picture_70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2" name="Picture_71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3" name="Picture_72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4" name="Picture_73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5" name="Picture_74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6" name="Picture_75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7" name="Picture_76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8" name="Picture_77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9" name="Picture_78"/>
        <xdr:cNvPicPr>
          <a:picLocks noChangeAspect="1"/>
        </xdr:cNvPicPr>
      </xdr:nvPicPr>
      <xdr:blipFill>
        <a:blip r:embed="rId1"/>
        <a:srcRect/>
      </xdr:blipFill>
      <xdr:spPr>
        <a:xfrm>
          <a:off x="3352800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0" name="Picture_79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1" name="Picture_80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2" name="Picture_81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3" name="Picture_82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4" name="Picture_83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5" name="Picture_84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6" name="Picture_85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7" name="Picture_86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8" name="Picture_87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9" name="Picture_88"/>
        <xdr:cNvPicPr>
          <a:picLocks noChangeAspect="1"/>
        </xdr:cNvPicPr>
      </xdr:nvPicPr>
      <xdr:blipFill>
        <a:blip r:embed="rId2"/>
        <a:srcRect/>
      </xdr:blipFill>
      <xdr:spPr>
        <a:xfrm>
          <a:off x="3352800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0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1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2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3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4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5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6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7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8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9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00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01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2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3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4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5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6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7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8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9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10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11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2752725" y="12446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2752725" y="12446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6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7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8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9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0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1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2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3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4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5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6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7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227647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68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69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0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1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2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3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4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5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6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7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227647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78" name="Picture_177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79" name="Picture_178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0" name="Picture_179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1" name="Picture_180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2" name="Picture_181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3" name="Picture_182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4" name="Picture_183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5" name="Picture_184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6" name="Picture_185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7" name="Picture_186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8" name="Picture_187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9" name="Picture_188"/>
        <xdr:cNvPicPr>
          <a:picLocks noChangeAspect="1"/>
        </xdr:cNvPicPr>
      </xdr:nvPicPr>
      <xdr:blipFill>
        <a:blip r:embed="rId1"/>
        <a:srcRect/>
      </xdr:blipFill>
      <xdr:spPr>
        <a:xfrm>
          <a:off x="5267325" y="12446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0" name="Picture_189"/>
        <xdr:cNvPicPr>
          <a:picLocks noChangeAspect="1"/>
        </xdr:cNvPicPr>
      </xdr:nvPicPr>
      <xdr:blipFill>
        <a:blip r:embed="rId2"/>
        <a:srcRect/>
      </xdr:blipFill>
      <xdr:spPr>
        <a:xfrm>
          <a:off x="52673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1" name="Picture_190"/>
        <xdr:cNvPicPr>
          <a:picLocks noChangeAspect="1"/>
        </xdr:cNvPicPr>
      </xdr:nvPicPr>
      <xdr:blipFill>
        <a:blip r:embed="rId2"/>
        <a:srcRect/>
      </xdr:blipFill>
      <xdr:spPr>
        <a:xfrm>
          <a:off x="52673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2" name="Picture_191"/>
        <xdr:cNvPicPr>
          <a:picLocks noChangeAspect="1"/>
        </xdr:cNvPicPr>
      </xdr:nvPicPr>
      <xdr:blipFill>
        <a:blip r:embed="rId2"/>
        <a:srcRect/>
      </xdr:blipFill>
      <xdr:spPr>
        <a:xfrm>
          <a:off x="52673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3" name="Picture_192"/>
        <xdr:cNvPicPr>
          <a:picLocks noChangeAspect="1"/>
        </xdr:cNvPicPr>
      </xdr:nvPicPr>
      <xdr:blipFill>
        <a:blip r:embed="rId2"/>
        <a:srcRect/>
      </xdr:blipFill>
      <xdr:spPr>
        <a:xfrm>
          <a:off x="52673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4" name="Picture_193"/>
        <xdr:cNvPicPr>
          <a:picLocks noChangeAspect="1"/>
        </xdr:cNvPicPr>
      </xdr:nvPicPr>
      <xdr:blipFill>
        <a:blip r:embed="rId2"/>
        <a:srcRect/>
      </xdr:blipFill>
      <xdr:spPr>
        <a:xfrm>
          <a:off x="52673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5" name="Picture_194"/>
        <xdr:cNvPicPr>
          <a:picLocks noChangeAspect="1"/>
        </xdr:cNvPicPr>
      </xdr:nvPicPr>
      <xdr:blipFill>
        <a:blip r:embed="rId2"/>
        <a:srcRect/>
      </xdr:blipFill>
      <xdr:spPr>
        <a:xfrm>
          <a:off x="52673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6" name="Picture_195"/>
        <xdr:cNvPicPr>
          <a:picLocks noChangeAspect="1"/>
        </xdr:cNvPicPr>
      </xdr:nvPicPr>
      <xdr:blipFill>
        <a:blip r:embed="rId2"/>
        <a:srcRect/>
      </xdr:blipFill>
      <xdr:spPr>
        <a:xfrm>
          <a:off x="52673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7" name="Picture_196"/>
        <xdr:cNvPicPr>
          <a:picLocks noChangeAspect="1"/>
        </xdr:cNvPicPr>
      </xdr:nvPicPr>
      <xdr:blipFill>
        <a:blip r:embed="rId2"/>
        <a:srcRect/>
      </xdr:blipFill>
      <xdr:spPr>
        <a:xfrm>
          <a:off x="52673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8" name="Picture_197"/>
        <xdr:cNvPicPr>
          <a:picLocks noChangeAspect="1"/>
        </xdr:cNvPicPr>
      </xdr:nvPicPr>
      <xdr:blipFill>
        <a:blip r:embed="rId2"/>
        <a:srcRect/>
      </xdr:blipFill>
      <xdr:spPr>
        <a:xfrm>
          <a:off x="5267325" y="12446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9" name="Picture_198"/>
        <xdr:cNvPicPr>
          <a:picLocks noChangeAspect="1"/>
        </xdr:cNvPicPr>
      </xdr:nvPicPr>
      <xdr:blipFill>
        <a:blip r:embed="rId2"/>
        <a:srcRect/>
      </xdr:blipFill>
      <xdr:spPr>
        <a:xfrm>
          <a:off x="5267325" y="1244600"/>
          <a:ext cx="99695" cy="53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2" name="Picture_1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3" name="Picture_2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4" name="Picture_3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5" name="Picture_4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" name="Picture_5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" name="Picture_6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8" name="Picture_7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9" name="Picture_8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0" name="Picture_9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1" name="Picture_10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2" name="Picture_11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3" name="Picture_12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4" name="Picture_13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5" name="Picture_14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6" name="Picture_15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7" name="Picture_16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8" name="Picture_17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9" name="Picture_18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0" name="Picture_19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1" name="Picture_20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2" name="Picture_21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3" name="Picture_22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4" name="Picture_23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5" name="Picture_24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6" name="Picture_25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7" name="Picture_26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8" name="Picture_27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9" name="Picture_28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0" name="Picture_29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1" name="Picture_30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2" name="Picture_31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3" name="Picture_32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4" name="Picture_33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5" name="Picture_34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6" name="Picture_35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7" name="Picture_36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8" name="Picture_37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9" name="Picture_38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0" name="Picture_39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1" name="Picture_40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2" name="Picture_41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3" name="Picture_42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4" name="Picture_43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5" name="Picture_44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6" name="Picture_45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7" name="Picture_46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8" name="Picture_47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9" name="Picture_48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0" name="Picture_49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1" name="Picture_50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2" name="Picture_51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3" name="Picture_52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4" name="Picture_53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5" name="Picture_54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6" name="Picture_55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7" name="Picture_56"/>
        <xdr:cNvPicPr>
          <a:picLocks noChangeAspect="1"/>
        </xdr:cNvPicPr>
      </xdr:nvPicPr>
      <xdr:blipFill>
        <a:blip r:embed="rId1"/>
        <a:srcRect/>
      </xdr:blipFill>
      <xdr:spPr>
        <a:xfrm>
          <a:off x="48228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58" name="Picture_57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59" name="Picture_58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0" name="Picture_59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1" name="Picture_60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2" name="Picture_61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3" name="Picture_62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4" name="Picture_63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5" name="Picture_64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6" name="Picture_65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7" name="Picture_66"/>
        <xdr:cNvPicPr>
          <a:picLocks noChangeAspect="1"/>
        </xdr:cNvPicPr>
      </xdr:nvPicPr>
      <xdr:blipFill>
        <a:blip r:embed="rId2"/>
        <a:srcRect/>
      </xdr:blipFill>
      <xdr:spPr>
        <a:xfrm>
          <a:off x="48228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8" name="Picture_67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9" name="Picture_68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0" name="Picture_69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1" name="Picture_70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2" name="Picture_71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3" name="Picture_72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4" name="Picture_73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5" name="Picture_74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6" name="Picture_75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7" name="Picture_76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8" name="Picture_77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9" name="Picture_78"/>
        <xdr:cNvPicPr>
          <a:picLocks noChangeAspect="1"/>
        </xdr:cNvPicPr>
      </xdr:nvPicPr>
      <xdr:blipFill>
        <a:blip r:embed="rId1"/>
        <a:srcRect/>
      </xdr:blipFill>
      <xdr:spPr>
        <a:xfrm>
          <a:off x="4146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0" name="Picture_79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1" name="Picture_80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2" name="Picture_81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3" name="Picture_82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4" name="Picture_83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5" name="Picture_84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6" name="Picture_85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7" name="Picture_86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8" name="Picture_87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9" name="Picture_88"/>
        <xdr:cNvPicPr>
          <a:picLocks noChangeAspect="1"/>
        </xdr:cNvPicPr>
      </xdr:nvPicPr>
      <xdr:blipFill>
        <a:blip r:embed="rId2"/>
        <a:srcRect/>
      </xdr:blipFill>
      <xdr:spPr>
        <a:xfrm>
          <a:off x="4146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0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1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2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3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4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5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6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7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8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9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00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01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2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3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4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5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6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7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8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9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10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11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3498850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3498850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6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7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8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9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0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1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2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3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4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5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6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7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29083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68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69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0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1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2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3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4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5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6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7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29083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78" name="Picture_177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79" name="Picture_178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0" name="Picture_179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1" name="Picture_180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2" name="Picture_181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3" name="Picture_182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4" name="Picture_183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5" name="Picture_184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6" name="Picture_185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7" name="Picture_186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8" name="Picture_187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9" name="Picture_188"/>
        <xdr:cNvPicPr>
          <a:picLocks noChangeAspect="1"/>
        </xdr:cNvPicPr>
      </xdr:nvPicPr>
      <xdr:blipFill>
        <a:blip r:embed="rId1"/>
        <a:srcRect/>
      </xdr:blipFill>
      <xdr:spPr>
        <a:xfrm>
          <a:off x="605155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0" name="Picture_189"/>
        <xdr:cNvPicPr>
          <a:picLocks noChangeAspect="1"/>
        </xdr:cNvPicPr>
      </xdr:nvPicPr>
      <xdr:blipFill>
        <a:blip r:embed="rId2"/>
        <a:srcRect/>
      </xdr:blipFill>
      <xdr:spPr>
        <a:xfrm>
          <a:off x="6051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1" name="Picture_190"/>
        <xdr:cNvPicPr>
          <a:picLocks noChangeAspect="1"/>
        </xdr:cNvPicPr>
      </xdr:nvPicPr>
      <xdr:blipFill>
        <a:blip r:embed="rId2"/>
        <a:srcRect/>
      </xdr:blipFill>
      <xdr:spPr>
        <a:xfrm>
          <a:off x="6051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2" name="Picture_191"/>
        <xdr:cNvPicPr>
          <a:picLocks noChangeAspect="1"/>
        </xdr:cNvPicPr>
      </xdr:nvPicPr>
      <xdr:blipFill>
        <a:blip r:embed="rId2"/>
        <a:srcRect/>
      </xdr:blipFill>
      <xdr:spPr>
        <a:xfrm>
          <a:off x="6051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3" name="Picture_192"/>
        <xdr:cNvPicPr>
          <a:picLocks noChangeAspect="1"/>
        </xdr:cNvPicPr>
      </xdr:nvPicPr>
      <xdr:blipFill>
        <a:blip r:embed="rId2"/>
        <a:srcRect/>
      </xdr:blipFill>
      <xdr:spPr>
        <a:xfrm>
          <a:off x="6051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4" name="Picture_193"/>
        <xdr:cNvPicPr>
          <a:picLocks noChangeAspect="1"/>
        </xdr:cNvPicPr>
      </xdr:nvPicPr>
      <xdr:blipFill>
        <a:blip r:embed="rId2"/>
        <a:srcRect/>
      </xdr:blipFill>
      <xdr:spPr>
        <a:xfrm>
          <a:off x="6051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5" name="Picture_194"/>
        <xdr:cNvPicPr>
          <a:picLocks noChangeAspect="1"/>
        </xdr:cNvPicPr>
      </xdr:nvPicPr>
      <xdr:blipFill>
        <a:blip r:embed="rId2"/>
        <a:srcRect/>
      </xdr:blipFill>
      <xdr:spPr>
        <a:xfrm>
          <a:off x="6051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6" name="Picture_195"/>
        <xdr:cNvPicPr>
          <a:picLocks noChangeAspect="1"/>
        </xdr:cNvPicPr>
      </xdr:nvPicPr>
      <xdr:blipFill>
        <a:blip r:embed="rId2"/>
        <a:srcRect/>
      </xdr:blipFill>
      <xdr:spPr>
        <a:xfrm>
          <a:off x="6051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7" name="Picture_196"/>
        <xdr:cNvPicPr>
          <a:picLocks noChangeAspect="1"/>
        </xdr:cNvPicPr>
      </xdr:nvPicPr>
      <xdr:blipFill>
        <a:blip r:embed="rId2"/>
        <a:srcRect/>
      </xdr:blipFill>
      <xdr:spPr>
        <a:xfrm>
          <a:off x="6051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8" name="Picture_197"/>
        <xdr:cNvPicPr>
          <a:picLocks noChangeAspect="1"/>
        </xdr:cNvPicPr>
      </xdr:nvPicPr>
      <xdr:blipFill>
        <a:blip r:embed="rId2"/>
        <a:srcRect/>
      </xdr:blipFill>
      <xdr:spPr>
        <a:xfrm>
          <a:off x="605155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9" name="Picture_198"/>
        <xdr:cNvPicPr>
          <a:picLocks noChangeAspect="1"/>
        </xdr:cNvPicPr>
      </xdr:nvPicPr>
      <xdr:blipFill>
        <a:blip r:embed="rId2"/>
        <a:srcRect/>
      </xdr:blipFill>
      <xdr:spPr>
        <a:xfrm>
          <a:off x="6051550" y="1460500"/>
          <a:ext cx="99695" cy="5334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2" name="Picture_1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3" name="Picture_2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4" name="Picture_3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5" name="Picture_4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" name="Picture_5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" name="Picture_6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8" name="Picture_7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9" name="Picture_8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0" name="Picture_9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1" name="Picture_10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2" name="Picture_11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3" name="Picture_12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4" name="Picture_13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5" name="Picture_14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6" name="Picture_15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7" name="Picture_16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8" name="Picture_17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9" name="Picture_18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0" name="Picture_19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1" name="Picture_20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2" name="Picture_21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3" name="Picture_22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4" name="Picture_23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5" name="Picture_24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6" name="Picture_25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7" name="Picture_26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8" name="Picture_27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9" name="Picture_28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0" name="Picture_29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1" name="Picture_30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2" name="Picture_31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3" name="Picture_32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4" name="Picture_33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5" name="Picture_34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6" name="Picture_35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7" name="Picture_36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8" name="Picture_37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9" name="Picture_38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0" name="Picture_39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1" name="Picture_40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2" name="Picture_41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3" name="Picture_42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4" name="Picture_43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5" name="Picture_44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6" name="Picture_45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7" name="Picture_46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8" name="Picture_47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9" name="Picture_48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0" name="Picture_49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1" name="Picture_50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2" name="Picture_51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3" name="Picture_52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4" name="Picture_53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5" name="Picture_54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6" name="Picture_55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7" name="Picture_56"/>
        <xdr:cNvPicPr>
          <a:picLocks noChangeAspect="1"/>
        </xdr:cNvPicPr>
      </xdr:nvPicPr>
      <xdr:blipFill>
        <a:blip r:embed="rId1"/>
        <a:srcRect/>
      </xdr:blipFill>
      <xdr:spPr>
        <a:xfrm>
          <a:off x="531114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58" name="Picture_57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59" name="Picture_58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0" name="Picture_59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1" name="Picture_60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2" name="Picture_61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3" name="Picture_62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4" name="Picture_63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5" name="Picture_64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6" name="Picture_65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7" name="Picture_66"/>
        <xdr:cNvPicPr>
          <a:picLocks noChangeAspect="1"/>
        </xdr:cNvPicPr>
      </xdr:nvPicPr>
      <xdr:blipFill>
        <a:blip r:embed="rId2"/>
        <a:srcRect/>
      </xdr:blipFill>
      <xdr:spPr>
        <a:xfrm>
          <a:off x="531114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8" name="Picture_67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9" name="Picture_68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0" name="Picture_69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1" name="Picture_70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2" name="Picture_71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3" name="Picture_72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4" name="Picture_73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5" name="Picture_74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6" name="Picture_75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7" name="Picture_76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8" name="Picture_77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9" name="Picture_78"/>
        <xdr:cNvPicPr>
          <a:picLocks noChangeAspect="1"/>
        </xdr:cNvPicPr>
      </xdr:nvPicPr>
      <xdr:blipFill>
        <a:blip r:embed="rId1"/>
        <a:srcRect/>
      </xdr:blipFill>
      <xdr:spPr>
        <a:xfrm>
          <a:off x="468249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0" name="Picture_79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1" name="Picture_80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2" name="Picture_81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3" name="Picture_82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4" name="Picture_83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5" name="Picture_84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6" name="Picture_85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7" name="Picture_86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8" name="Picture_87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9" name="Picture_88"/>
        <xdr:cNvPicPr>
          <a:picLocks noChangeAspect="1"/>
        </xdr:cNvPicPr>
      </xdr:nvPicPr>
      <xdr:blipFill>
        <a:blip r:embed="rId2"/>
        <a:srcRect/>
      </xdr:blipFill>
      <xdr:spPr>
        <a:xfrm>
          <a:off x="468249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0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1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2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3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4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5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6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7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8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9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00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01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2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3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4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5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6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7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8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9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10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11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360616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360616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6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7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8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9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0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1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2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3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4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5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6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7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00291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68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69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0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1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2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3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4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5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6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7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00291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78" name="Picture_177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79" name="Picture_178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0" name="Picture_179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1" name="Picture_180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2" name="Picture_181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3" name="Picture_182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4" name="Picture_183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5" name="Picture_184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6" name="Picture_185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7" name="Picture_186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8" name="Picture_187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9" name="Picture_188"/>
        <xdr:cNvPicPr>
          <a:picLocks noChangeAspect="1"/>
        </xdr:cNvPicPr>
      </xdr:nvPicPr>
      <xdr:blipFill>
        <a:blip r:embed="rId1"/>
        <a:srcRect/>
      </xdr:blipFill>
      <xdr:spPr>
        <a:xfrm>
          <a:off x="665416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0" name="Picture_189"/>
        <xdr:cNvPicPr>
          <a:picLocks noChangeAspect="1"/>
        </xdr:cNvPicPr>
      </xdr:nvPicPr>
      <xdr:blipFill>
        <a:blip r:embed="rId2"/>
        <a:srcRect/>
      </xdr:blipFill>
      <xdr:spPr>
        <a:xfrm>
          <a:off x="665416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1" name="Picture_190"/>
        <xdr:cNvPicPr>
          <a:picLocks noChangeAspect="1"/>
        </xdr:cNvPicPr>
      </xdr:nvPicPr>
      <xdr:blipFill>
        <a:blip r:embed="rId2"/>
        <a:srcRect/>
      </xdr:blipFill>
      <xdr:spPr>
        <a:xfrm>
          <a:off x="665416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2" name="Picture_191"/>
        <xdr:cNvPicPr>
          <a:picLocks noChangeAspect="1"/>
        </xdr:cNvPicPr>
      </xdr:nvPicPr>
      <xdr:blipFill>
        <a:blip r:embed="rId2"/>
        <a:srcRect/>
      </xdr:blipFill>
      <xdr:spPr>
        <a:xfrm>
          <a:off x="665416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3" name="Picture_192"/>
        <xdr:cNvPicPr>
          <a:picLocks noChangeAspect="1"/>
        </xdr:cNvPicPr>
      </xdr:nvPicPr>
      <xdr:blipFill>
        <a:blip r:embed="rId2"/>
        <a:srcRect/>
      </xdr:blipFill>
      <xdr:spPr>
        <a:xfrm>
          <a:off x="665416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4" name="Picture_193"/>
        <xdr:cNvPicPr>
          <a:picLocks noChangeAspect="1"/>
        </xdr:cNvPicPr>
      </xdr:nvPicPr>
      <xdr:blipFill>
        <a:blip r:embed="rId2"/>
        <a:srcRect/>
      </xdr:blipFill>
      <xdr:spPr>
        <a:xfrm>
          <a:off x="665416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5" name="Picture_194"/>
        <xdr:cNvPicPr>
          <a:picLocks noChangeAspect="1"/>
        </xdr:cNvPicPr>
      </xdr:nvPicPr>
      <xdr:blipFill>
        <a:blip r:embed="rId2"/>
        <a:srcRect/>
      </xdr:blipFill>
      <xdr:spPr>
        <a:xfrm>
          <a:off x="665416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6" name="Picture_195"/>
        <xdr:cNvPicPr>
          <a:picLocks noChangeAspect="1"/>
        </xdr:cNvPicPr>
      </xdr:nvPicPr>
      <xdr:blipFill>
        <a:blip r:embed="rId2"/>
        <a:srcRect/>
      </xdr:blipFill>
      <xdr:spPr>
        <a:xfrm>
          <a:off x="665416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7" name="Picture_196"/>
        <xdr:cNvPicPr>
          <a:picLocks noChangeAspect="1"/>
        </xdr:cNvPicPr>
      </xdr:nvPicPr>
      <xdr:blipFill>
        <a:blip r:embed="rId2"/>
        <a:srcRect/>
      </xdr:blipFill>
      <xdr:spPr>
        <a:xfrm>
          <a:off x="665416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8" name="Picture_197"/>
        <xdr:cNvPicPr>
          <a:picLocks noChangeAspect="1"/>
        </xdr:cNvPicPr>
      </xdr:nvPicPr>
      <xdr:blipFill>
        <a:blip r:embed="rId2"/>
        <a:srcRect/>
      </xdr:blipFill>
      <xdr:spPr>
        <a:xfrm>
          <a:off x="665416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9" name="Picture_198"/>
        <xdr:cNvPicPr>
          <a:picLocks noChangeAspect="1"/>
        </xdr:cNvPicPr>
      </xdr:nvPicPr>
      <xdr:blipFill>
        <a:blip r:embed="rId2"/>
        <a:srcRect/>
      </xdr:blipFill>
      <xdr:spPr>
        <a:xfrm>
          <a:off x="6654165" y="1460500"/>
          <a:ext cx="99695" cy="533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2" name="Picture_1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3" name="Picture_2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4" name="Picture_3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5" name="Picture_4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" name="Picture_5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" name="Picture_6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8" name="Picture_7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9" name="Picture_8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0" name="Picture_9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1" name="Picture_10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2" name="Picture_11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13" name="Picture_12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4" name="Picture_13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5" name="Picture_14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6" name="Picture_15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7" name="Picture_16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8" name="Picture_17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19" name="Picture_18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0" name="Picture_19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1" name="Picture_20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2" name="Picture_21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23" name="Picture_22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4" name="Picture_23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5" name="Picture_24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6" name="Picture_25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7" name="Picture_26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8" name="Picture_27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29" name="Picture_28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0" name="Picture_29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1" name="Picture_30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2" name="Picture_31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3" name="Picture_32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4" name="Picture_33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35" name="Picture_34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6" name="Picture_35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7" name="Picture_36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8" name="Picture_37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39" name="Picture_38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0" name="Picture_39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1" name="Picture_40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2" name="Picture_41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3" name="Picture_42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4" name="Picture_43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45" name="Picture_44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6" name="Picture_45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7" name="Picture_46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8" name="Picture_47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49" name="Picture_48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0" name="Picture_49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1" name="Picture_50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2" name="Picture_51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3" name="Picture_52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4" name="Picture_53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5" name="Picture_54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6" name="Picture_55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77799</xdr:colOff>
      <xdr:row>4</xdr:row>
      <xdr:rowOff>26789</xdr:rowOff>
    </xdr:to>
    <xdr:pic>
      <xdr:nvPicPr>
        <xdr:cNvPr id="57" name="Picture_56"/>
        <xdr:cNvPicPr>
          <a:picLocks noChangeAspect="1"/>
        </xdr:cNvPicPr>
      </xdr:nvPicPr>
      <xdr:blipFill>
        <a:blip r:embed="rId1"/>
        <a:srcRect/>
      </xdr:blipFill>
      <xdr:spPr>
        <a:xfrm>
          <a:off x="4152900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58" name="Picture_57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59" name="Picture_58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0" name="Picture_59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1" name="Picture_60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2" name="Picture_61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3" name="Picture_62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4" name="Picture_63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5" name="Picture_64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6" name="Picture_65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99919</xdr:colOff>
      <xdr:row>4</xdr:row>
      <xdr:rowOff>53578</xdr:rowOff>
    </xdr:to>
    <xdr:pic>
      <xdr:nvPicPr>
        <xdr:cNvPr id="67" name="Picture_66"/>
        <xdr:cNvPicPr>
          <a:picLocks noChangeAspect="1"/>
        </xdr:cNvPicPr>
      </xdr:nvPicPr>
      <xdr:blipFill>
        <a:blip r:embed="rId2"/>
        <a:srcRect/>
      </xdr:blipFill>
      <xdr:spPr>
        <a:xfrm>
          <a:off x="4152900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8" name="Picture_67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69" name="Picture_68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0" name="Picture_69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1" name="Picture_70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2" name="Picture_71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3" name="Picture_72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4" name="Picture_73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5" name="Picture_74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6" name="Picture_75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7" name="Picture_76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8" name="Picture_77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77799</xdr:colOff>
      <xdr:row>4</xdr:row>
      <xdr:rowOff>26789</xdr:rowOff>
    </xdr:to>
    <xdr:pic>
      <xdr:nvPicPr>
        <xdr:cNvPr id="79" name="Picture_78"/>
        <xdr:cNvPicPr>
          <a:picLocks noChangeAspect="1"/>
        </xdr:cNvPicPr>
      </xdr:nvPicPr>
      <xdr:blipFill>
        <a:blip r:embed="rId1"/>
        <a:srcRect/>
      </xdr:blipFill>
      <xdr:spPr>
        <a:xfrm>
          <a:off x="3476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0" name="Picture_79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1" name="Picture_80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2" name="Picture_81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3" name="Picture_82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4" name="Picture_83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5" name="Picture_84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6" name="Picture_85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7" name="Picture_86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8" name="Picture_87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6</xdr:col>
      <xdr:colOff>99919</xdr:colOff>
      <xdr:row>4</xdr:row>
      <xdr:rowOff>53578</xdr:rowOff>
    </xdr:to>
    <xdr:pic>
      <xdr:nvPicPr>
        <xdr:cNvPr id="89" name="Picture_88"/>
        <xdr:cNvPicPr>
          <a:picLocks noChangeAspect="1"/>
        </xdr:cNvPicPr>
      </xdr:nvPicPr>
      <xdr:blipFill>
        <a:blip r:embed="rId2"/>
        <a:srcRect/>
      </xdr:blipFill>
      <xdr:spPr>
        <a:xfrm>
          <a:off x="3476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0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1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2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3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4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5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6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7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8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99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00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01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2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3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4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5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6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7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8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09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10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11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1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2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2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3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3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4</xdr:row>
      <xdr:rowOff>26789</xdr:rowOff>
    </xdr:to>
    <xdr:pic>
      <xdr:nvPicPr>
        <xdr:cNvPr id="14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2943225" y="1460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4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4</xdr:row>
      <xdr:rowOff>53578</xdr:rowOff>
    </xdr:to>
    <xdr:pic>
      <xdr:nvPicPr>
        <xdr:cNvPr id="15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2943225" y="1460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6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7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8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59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0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1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2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3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4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5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6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4</xdr:row>
      <xdr:rowOff>26789</xdr:rowOff>
    </xdr:to>
    <xdr:pic>
      <xdr:nvPicPr>
        <xdr:cNvPr id="167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235267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68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69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0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1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2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3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4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5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6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4</xdr:row>
      <xdr:rowOff>53578</xdr:rowOff>
    </xdr:to>
    <xdr:pic>
      <xdr:nvPicPr>
        <xdr:cNvPr id="177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235267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78" name="Picture_177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79" name="Picture_178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0" name="Picture_179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1" name="Picture_180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2" name="Picture_181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3" name="Picture_182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4" name="Picture_183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5" name="Picture_184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6" name="Picture_185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7" name="Picture_186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8" name="Picture_187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77799</xdr:colOff>
      <xdr:row>4</xdr:row>
      <xdr:rowOff>26789</xdr:rowOff>
    </xdr:to>
    <xdr:pic>
      <xdr:nvPicPr>
        <xdr:cNvPr id="189" name="Picture_188"/>
        <xdr:cNvPicPr>
          <a:picLocks noChangeAspect="1"/>
        </xdr:cNvPicPr>
      </xdr:nvPicPr>
      <xdr:blipFill>
        <a:blip r:embed="rId1"/>
        <a:srcRect/>
      </xdr:blipFill>
      <xdr:spPr>
        <a:xfrm>
          <a:off x="5381625" y="14605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0" name="Picture_189"/>
        <xdr:cNvPicPr>
          <a:picLocks noChangeAspect="1"/>
        </xdr:cNvPicPr>
      </xdr:nvPicPr>
      <xdr:blipFill>
        <a:blip r:embed="rId2"/>
        <a:srcRect/>
      </xdr:blipFill>
      <xdr:spPr>
        <a:xfrm>
          <a:off x="5381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1" name="Picture_190"/>
        <xdr:cNvPicPr>
          <a:picLocks noChangeAspect="1"/>
        </xdr:cNvPicPr>
      </xdr:nvPicPr>
      <xdr:blipFill>
        <a:blip r:embed="rId2"/>
        <a:srcRect/>
      </xdr:blipFill>
      <xdr:spPr>
        <a:xfrm>
          <a:off x="5381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2" name="Picture_191"/>
        <xdr:cNvPicPr>
          <a:picLocks noChangeAspect="1"/>
        </xdr:cNvPicPr>
      </xdr:nvPicPr>
      <xdr:blipFill>
        <a:blip r:embed="rId2"/>
        <a:srcRect/>
      </xdr:blipFill>
      <xdr:spPr>
        <a:xfrm>
          <a:off x="5381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3" name="Picture_192"/>
        <xdr:cNvPicPr>
          <a:picLocks noChangeAspect="1"/>
        </xdr:cNvPicPr>
      </xdr:nvPicPr>
      <xdr:blipFill>
        <a:blip r:embed="rId2"/>
        <a:srcRect/>
      </xdr:blipFill>
      <xdr:spPr>
        <a:xfrm>
          <a:off x="5381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4" name="Picture_193"/>
        <xdr:cNvPicPr>
          <a:picLocks noChangeAspect="1"/>
        </xdr:cNvPicPr>
      </xdr:nvPicPr>
      <xdr:blipFill>
        <a:blip r:embed="rId2"/>
        <a:srcRect/>
      </xdr:blipFill>
      <xdr:spPr>
        <a:xfrm>
          <a:off x="5381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5" name="Picture_194"/>
        <xdr:cNvPicPr>
          <a:picLocks noChangeAspect="1"/>
        </xdr:cNvPicPr>
      </xdr:nvPicPr>
      <xdr:blipFill>
        <a:blip r:embed="rId2"/>
        <a:srcRect/>
      </xdr:blipFill>
      <xdr:spPr>
        <a:xfrm>
          <a:off x="5381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6" name="Picture_195"/>
        <xdr:cNvPicPr>
          <a:picLocks noChangeAspect="1"/>
        </xdr:cNvPicPr>
      </xdr:nvPicPr>
      <xdr:blipFill>
        <a:blip r:embed="rId2"/>
        <a:srcRect/>
      </xdr:blipFill>
      <xdr:spPr>
        <a:xfrm>
          <a:off x="5381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7" name="Picture_196"/>
        <xdr:cNvPicPr>
          <a:picLocks noChangeAspect="1"/>
        </xdr:cNvPicPr>
      </xdr:nvPicPr>
      <xdr:blipFill>
        <a:blip r:embed="rId2"/>
        <a:srcRect/>
      </xdr:blipFill>
      <xdr:spPr>
        <a:xfrm>
          <a:off x="5381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8" name="Picture_197"/>
        <xdr:cNvPicPr>
          <a:picLocks noChangeAspect="1"/>
        </xdr:cNvPicPr>
      </xdr:nvPicPr>
      <xdr:blipFill>
        <a:blip r:embed="rId2"/>
        <a:srcRect/>
      </xdr:blipFill>
      <xdr:spPr>
        <a:xfrm>
          <a:off x="5381625" y="14605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99919</xdr:colOff>
      <xdr:row>4</xdr:row>
      <xdr:rowOff>53578</xdr:rowOff>
    </xdr:to>
    <xdr:pic>
      <xdr:nvPicPr>
        <xdr:cNvPr id="199" name="Picture_198"/>
        <xdr:cNvPicPr>
          <a:picLocks noChangeAspect="1"/>
        </xdr:cNvPicPr>
      </xdr:nvPicPr>
      <xdr:blipFill>
        <a:blip r:embed="rId2"/>
        <a:srcRect/>
      </xdr:blipFill>
      <xdr:spPr>
        <a:xfrm>
          <a:off x="5381625" y="1460500"/>
          <a:ext cx="99695" cy="533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view="pageBreakPreview" zoomScaleNormal="100" zoomScaleSheetLayoutView="100" workbookViewId="0">
      <selection activeCell="A1" sqref="A1:S1"/>
    </sheetView>
  </sheetViews>
  <sheetFormatPr defaultColWidth="6.25" defaultRowHeight="14.25" outlineLevelRow="6"/>
  <cols>
    <col min="1" max="3" width="6.25" customWidth="1"/>
    <col min="4" max="4" width="11.125" customWidth="1"/>
    <col min="5" max="5" width="6.25" customWidth="1"/>
    <col min="6" max="6" width="7.875" customWidth="1"/>
    <col min="7" max="7" width="7.625" customWidth="1"/>
    <col min="8" max="8" width="5.625" customWidth="1"/>
    <col min="9" max="9" width="6.25" customWidth="1"/>
    <col min="10" max="11" width="5.625" customWidth="1"/>
    <col min="12" max="12" width="6.625" customWidth="1"/>
    <col min="13" max="17" width="5.625" customWidth="1"/>
    <col min="18" max="18" width="6.25" customWidth="1"/>
    <col min="19" max="19" width="6.25" style="1" customWidth="1"/>
    <col min="20" max="16384" width="6.25" customWidth="1"/>
  </cols>
  <sheetData>
    <row r="1" ht="40" customHeight="1" spans="1:19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22"/>
      <c r="O1" s="22"/>
      <c r="P1" s="22"/>
      <c r="Q1" s="22"/>
      <c r="R1" s="31"/>
      <c r="S1" s="32"/>
    </row>
    <row r="2" ht="17" customHeight="1" spans="1:19">
      <c r="A2" s="4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23" t="s">
        <v>2</v>
      </c>
      <c r="O2" s="23"/>
      <c r="P2" s="23"/>
      <c r="Q2" s="23"/>
      <c r="R2" s="23"/>
      <c r="S2" s="23"/>
    </row>
    <row r="3" ht="17" customHeight="1" spans="1:19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9" t="s">
        <v>10</v>
      </c>
      <c r="I3" s="24"/>
      <c r="J3" s="24"/>
      <c r="K3" s="24"/>
      <c r="L3" s="24"/>
      <c r="M3" s="24"/>
      <c r="N3" s="25"/>
      <c r="O3" s="25"/>
      <c r="P3" s="25"/>
      <c r="Q3" s="33"/>
      <c r="R3" s="34" t="s">
        <v>11</v>
      </c>
      <c r="S3" s="35" t="s">
        <v>12</v>
      </c>
    </row>
    <row r="4" ht="24" customHeight="1" spans="1:19">
      <c r="A4" s="7"/>
      <c r="B4" s="7"/>
      <c r="C4" s="7"/>
      <c r="D4" s="7"/>
      <c r="E4" s="7"/>
      <c r="F4" s="7"/>
      <c r="G4" s="10"/>
      <c r="H4" s="9" t="s">
        <v>13</v>
      </c>
      <c r="I4" s="24"/>
      <c r="J4" s="24"/>
      <c r="K4" s="24"/>
      <c r="L4" s="26"/>
      <c r="M4" s="9" t="s">
        <v>14</v>
      </c>
      <c r="N4" s="24"/>
      <c r="O4" s="24"/>
      <c r="P4" s="26"/>
      <c r="Q4" s="8" t="s">
        <v>15</v>
      </c>
      <c r="R4" s="34"/>
      <c r="S4" s="35"/>
    </row>
    <row r="5" ht="40" customHeight="1" spans="1:19">
      <c r="A5" s="7"/>
      <c r="B5" s="7"/>
      <c r="C5" s="7"/>
      <c r="D5" s="7"/>
      <c r="E5" s="7"/>
      <c r="F5" s="7"/>
      <c r="G5" s="11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23</v>
      </c>
      <c r="P5" s="12" t="s">
        <v>20</v>
      </c>
      <c r="Q5" s="11"/>
      <c r="R5" s="36"/>
      <c r="S5" s="37"/>
    </row>
    <row r="6" ht="267" customHeight="1" spans="1:19">
      <c r="A6" s="44" t="s">
        <v>24</v>
      </c>
      <c r="B6" s="14" t="s">
        <v>25</v>
      </c>
      <c r="C6" s="15" t="s">
        <v>26</v>
      </c>
      <c r="D6" s="15" t="s">
        <v>27</v>
      </c>
      <c r="E6" s="15" t="s">
        <v>28</v>
      </c>
      <c r="F6" s="15" t="s">
        <v>29</v>
      </c>
      <c r="G6" s="68">
        <v>450</v>
      </c>
      <c r="H6" s="69"/>
      <c r="I6" s="15">
        <v>450</v>
      </c>
      <c r="J6" s="70"/>
      <c r="K6" s="70"/>
      <c r="L6" s="68">
        <f>SUM(H6:K6)</f>
        <v>450</v>
      </c>
      <c r="M6" s="70"/>
      <c r="N6" s="71"/>
      <c r="O6" s="70"/>
      <c r="P6" s="70"/>
      <c r="Q6" s="70"/>
      <c r="R6" s="53" t="s">
        <v>30</v>
      </c>
      <c r="S6" s="39" t="s">
        <v>31</v>
      </c>
    </row>
    <row r="7" ht="18" customHeight="1" spans="1:19">
      <c r="A7" s="18"/>
      <c r="B7" s="19"/>
      <c r="C7" s="19"/>
      <c r="D7" s="19"/>
      <c r="E7" s="19"/>
      <c r="F7" s="19"/>
      <c r="G7" s="20"/>
      <c r="H7" s="21"/>
      <c r="I7" s="29"/>
      <c r="J7" s="30"/>
      <c r="K7" s="30"/>
      <c r="L7" s="20"/>
      <c r="M7" s="30"/>
      <c r="N7" s="30"/>
      <c r="O7" s="30"/>
      <c r="P7" s="30"/>
      <c r="Q7" s="30"/>
      <c r="R7" s="40"/>
      <c r="S7" s="41"/>
    </row>
  </sheetData>
  <mergeCells count="16">
    <mergeCell ref="A1:S1"/>
    <mergeCell ref="A2:C2"/>
    <mergeCell ref="N2:S2"/>
    <mergeCell ref="H3:Q3"/>
    <mergeCell ref="H4:L4"/>
    <mergeCell ref="M4:P4"/>
    <mergeCell ref="A3:A5"/>
    <mergeCell ref="B3:B5"/>
    <mergeCell ref="C3:C5"/>
    <mergeCell ref="D3:D5"/>
    <mergeCell ref="E3:E5"/>
    <mergeCell ref="F3:F5"/>
    <mergeCell ref="G3:G5"/>
    <mergeCell ref="Q4:Q5"/>
    <mergeCell ref="R3:R5"/>
    <mergeCell ref="S3:S5"/>
  </mergeCells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view="pageBreakPreview" zoomScaleNormal="100" zoomScaleSheetLayoutView="100" workbookViewId="0">
      <selection activeCell="F3" sqref="F3:F5"/>
    </sheetView>
  </sheetViews>
  <sheetFormatPr defaultColWidth="8" defaultRowHeight="14.25"/>
  <cols>
    <col min="1" max="1" width="8.5" customWidth="1"/>
    <col min="2" max="2" width="10.9166666666667" customWidth="1"/>
    <col min="3" max="3" width="6.5" customWidth="1"/>
    <col min="4" max="4" width="12.25" customWidth="1"/>
    <col min="5" max="5" width="7.75" customWidth="1"/>
    <col min="6" max="6" width="8.5" customWidth="1"/>
    <col min="7" max="7" width="8.875" customWidth="1"/>
    <col min="8" max="8" width="4.625" customWidth="1"/>
    <col min="9" max="9" width="6.875" customWidth="1"/>
    <col min="10" max="11" width="4.625" customWidth="1"/>
    <col min="12" max="12" width="8.125" customWidth="1"/>
    <col min="13" max="17" width="4.625" customWidth="1"/>
    <col min="18" max="18" width="9.125" customWidth="1"/>
    <col min="19" max="19" width="9.125" style="1" customWidth="1"/>
  </cols>
  <sheetData>
    <row r="1" ht="40" customHeight="1" spans="1:19">
      <c r="A1" s="2" t="s">
        <v>32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22"/>
      <c r="O1" s="22"/>
      <c r="P1" s="22"/>
      <c r="Q1" s="22"/>
      <c r="R1" s="31"/>
      <c r="S1" s="32"/>
    </row>
    <row r="2" ht="17" customHeight="1" spans="1:19">
      <c r="A2" s="4" t="s">
        <v>1</v>
      </c>
      <c r="B2" s="5"/>
      <c r="C2" s="5"/>
      <c r="D2" s="43"/>
      <c r="E2" s="5"/>
      <c r="F2" s="5"/>
      <c r="G2" s="6"/>
      <c r="H2" s="6"/>
      <c r="I2" s="6"/>
      <c r="J2" s="6"/>
      <c r="K2" s="6"/>
      <c r="L2" s="6"/>
      <c r="M2" s="6"/>
      <c r="N2" s="23" t="s">
        <v>33</v>
      </c>
      <c r="O2" s="23"/>
      <c r="P2" s="23"/>
      <c r="Q2" s="23"/>
      <c r="R2" s="23"/>
      <c r="S2" s="23"/>
    </row>
    <row r="3" ht="25" customHeight="1" spans="1:19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9" t="s">
        <v>10</v>
      </c>
      <c r="I3" s="24"/>
      <c r="J3" s="24"/>
      <c r="K3" s="24"/>
      <c r="L3" s="24"/>
      <c r="M3" s="24"/>
      <c r="N3" s="25"/>
      <c r="O3" s="25"/>
      <c r="P3" s="25"/>
      <c r="Q3" s="33"/>
      <c r="R3" s="34" t="s">
        <v>11</v>
      </c>
      <c r="S3" s="35" t="s">
        <v>12</v>
      </c>
    </row>
    <row r="4" ht="33" customHeight="1" spans="1:19">
      <c r="A4" s="7"/>
      <c r="B4" s="7"/>
      <c r="C4" s="7"/>
      <c r="D4" s="7"/>
      <c r="E4" s="7"/>
      <c r="F4" s="7"/>
      <c r="G4" s="10"/>
      <c r="H4" s="9" t="s">
        <v>13</v>
      </c>
      <c r="I4" s="24"/>
      <c r="J4" s="24"/>
      <c r="K4" s="24"/>
      <c r="L4" s="26"/>
      <c r="M4" s="9" t="s">
        <v>14</v>
      </c>
      <c r="N4" s="24"/>
      <c r="O4" s="24"/>
      <c r="P4" s="26"/>
      <c r="Q4" s="8" t="s">
        <v>15</v>
      </c>
      <c r="R4" s="34"/>
      <c r="S4" s="35"/>
    </row>
    <row r="5" ht="86" customHeight="1" spans="1:19">
      <c r="A5" s="7"/>
      <c r="B5" s="7"/>
      <c r="C5" s="7"/>
      <c r="D5" s="7"/>
      <c r="E5" s="7"/>
      <c r="F5" s="7"/>
      <c r="G5" s="11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23</v>
      </c>
      <c r="P5" s="12" t="s">
        <v>20</v>
      </c>
      <c r="Q5" s="11"/>
      <c r="R5" s="36"/>
      <c r="S5" s="37"/>
    </row>
    <row r="6" ht="108" customHeight="1" spans="1:19">
      <c r="A6" s="54" t="s">
        <v>24</v>
      </c>
      <c r="B6" s="55" t="s">
        <v>34</v>
      </c>
      <c r="C6" s="55" t="s">
        <v>35</v>
      </c>
      <c r="D6" s="56" t="s">
        <v>36</v>
      </c>
      <c r="E6" s="57" t="s">
        <v>28</v>
      </c>
      <c r="F6" s="57" t="s">
        <v>37</v>
      </c>
      <c r="G6" s="58">
        <v>30</v>
      </c>
      <c r="H6" s="59"/>
      <c r="I6" s="64">
        <v>30</v>
      </c>
      <c r="J6" s="59"/>
      <c r="K6" s="59"/>
      <c r="L6" s="58">
        <v>30</v>
      </c>
      <c r="M6" s="57"/>
      <c r="N6" s="57"/>
      <c r="O6" s="57"/>
      <c r="P6" s="57"/>
      <c r="Q6" s="57"/>
      <c r="R6" s="40" t="s">
        <v>38</v>
      </c>
      <c r="S6" s="57" t="s">
        <v>39</v>
      </c>
    </row>
    <row r="7" ht="108" customHeight="1" spans="1:19">
      <c r="A7" s="54" t="s">
        <v>24</v>
      </c>
      <c r="B7" s="56" t="s">
        <v>40</v>
      </c>
      <c r="C7" s="56" t="s">
        <v>41</v>
      </c>
      <c r="D7" s="56" t="s">
        <v>42</v>
      </c>
      <c r="E7" s="57" t="s">
        <v>28</v>
      </c>
      <c r="F7" s="57" t="s">
        <v>43</v>
      </c>
      <c r="G7" s="60">
        <v>7</v>
      </c>
      <c r="H7" s="59"/>
      <c r="I7" s="65">
        <v>7</v>
      </c>
      <c r="J7" s="59"/>
      <c r="K7" s="59"/>
      <c r="L7" s="60">
        <v>7</v>
      </c>
      <c r="M7" s="57"/>
      <c r="N7" s="57"/>
      <c r="O7" s="57"/>
      <c r="P7" s="57"/>
      <c r="Q7" s="57"/>
      <c r="R7" s="40" t="s">
        <v>38</v>
      </c>
      <c r="S7" s="57" t="s">
        <v>39</v>
      </c>
    </row>
    <row r="8" ht="84" spans="1:19">
      <c r="A8" s="54" t="s">
        <v>24</v>
      </c>
      <c r="B8" s="56" t="s">
        <v>44</v>
      </c>
      <c r="C8" s="56" t="s">
        <v>45</v>
      </c>
      <c r="D8" s="56" t="s">
        <v>46</v>
      </c>
      <c r="E8" s="57" t="s">
        <v>28</v>
      </c>
      <c r="F8" s="57" t="s">
        <v>47</v>
      </c>
      <c r="G8" s="58">
        <v>23</v>
      </c>
      <c r="H8" s="59"/>
      <c r="I8" s="64">
        <v>23</v>
      </c>
      <c r="J8" s="59"/>
      <c r="K8" s="59"/>
      <c r="L8" s="58">
        <v>23</v>
      </c>
      <c r="M8" s="57"/>
      <c r="N8" s="57"/>
      <c r="O8" s="57"/>
      <c r="P8" s="57"/>
      <c r="Q8" s="57"/>
      <c r="R8" s="40" t="s">
        <v>38</v>
      </c>
      <c r="S8" s="57" t="s">
        <v>39</v>
      </c>
    </row>
    <row r="9" ht="84" spans="1:19">
      <c r="A9" s="54" t="s">
        <v>24</v>
      </c>
      <c r="B9" s="56" t="s">
        <v>48</v>
      </c>
      <c r="C9" s="56" t="s">
        <v>49</v>
      </c>
      <c r="D9" s="56" t="s">
        <v>50</v>
      </c>
      <c r="E9" s="57" t="s">
        <v>28</v>
      </c>
      <c r="F9" s="57" t="s">
        <v>51</v>
      </c>
      <c r="G9" s="58">
        <v>50</v>
      </c>
      <c r="H9" s="59"/>
      <c r="I9" s="64">
        <v>50</v>
      </c>
      <c r="J9" s="59"/>
      <c r="K9" s="59"/>
      <c r="L9" s="58">
        <v>50</v>
      </c>
      <c r="M9" s="57"/>
      <c r="N9" s="57"/>
      <c r="O9" s="57"/>
      <c r="P9" s="57"/>
      <c r="Q9" s="57"/>
      <c r="R9" s="40" t="s">
        <v>38</v>
      </c>
      <c r="S9" s="57" t="s">
        <v>39</v>
      </c>
    </row>
    <row r="10" ht="84" spans="1:19">
      <c r="A10" s="54" t="s">
        <v>24</v>
      </c>
      <c r="B10" s="56" t="s">
        <v>52</v>
      </c>
      <c r="C10" s="61" t="s">
        <v>53</v>
      </c>
      <c r="D10" s="56" t="s">
        <v>54</v>
      </c>
      <c r="E10" s="41" t="s">
        <v>28</v>
      </c>
      <c r="F10" s="41" t="s">
        <v>55</v>
      </c>
      <c r="G10" s="62">
        <v>40</v>
      </c>
      <c r="H10" s="19"/>
      <c r="I10" s="66">
        <v>40</v>
      </c>
      <c r="J10" s="19"/>
      <c r="K10" s="19"/>
      <c r="L10" s="62">
        <v>40</v>
      </c>
      <c r="M10" s="41"/>
      <c r="N10" s="41"/>
      <c r="O10" s="41"/>
      <c r="P10" s="41"/>
      <c r="Q10" s="41"/>
      <c r="R10" s="40" t="s">
        <v>38</v>
      </c>
      <c r="S10" s="41" t="s">
        <v>39</v>
      </c>
    </row>
    <row r="11" ht="84" spans="1:19">
      <c r="A11" s="54" t="s">
        <v>24</v>
      </c>
      <c r="B11" s="55" t="s">
        <v>56</v>
      </c>
      <c r="C11" s="55" t="s">
        <v>57</v>
      </c>
      <c r="D11" s="56" t="s">
        <v>58</v>
      </c>
      <c r="E11" s="41" t="s">
        <v>28</v>
      </c>
      <c r="F11" s="41" t="s">
        <v>59</v>
      </c>
      <c r="G11" s="58">
        <v>50</v>
      </c>
      <c r="H11" s="63"/>
      <c r="I11" s="64">
        <v>50</v>
      </c>
      <c r="J11" s="63"/>
      <c r="K11" s="63"/>
      <c r="L11" s="58">
        <v>50</v>
      </c>
      <c r="M11" s="63"/>
      <c r="N11" s="63"/>
      <c r="O11" s="63"/>
      <c r="P11" s="63"/>
      <c r="Q11" s="67"/>
      <c r="R11" s="40" t="s">
        <v>38</v>
      </c>
      <c r="S11" s="41" t="s">
        <v>39</v>
      </c>
    </row>
  </sheetData>
  <mergeCells count="16">
    <mergeCell ref="A1:S1"/>
    <mergeCell ref="A2:C2"/>
    <mergeCell ref="N2:S2"/>
    <mergeCell ref="H3:Q3"/>
    <mergeCell ref="H4:L4"/>
    <mergeCell ref="M4:P4"/>
    <mergeCell ref="A3:A5"/>
    <mergeCell ref="B3:B5"/>
    <mergeCell ref="C3:C5"/>
    <mergeCell ref="D3:D5"/>
    <mergeCell ref="E3:E5"/>
    <mergeCell ref="F3:F5"/>
    <mergeCell ref="G3:G5"/>
    <mergeCell ref="Q4:Q5"/>
    <mergeCell ref="R3:R5"/>
    <mergeCell ref="S3:S5"/>
  </mergeCells>
  <pageMargins left="0.251388888888889" right="0.251388888888889" top="0.751388888888889" bottom="0.751388888888889" header="0.298611111111111" footer="0.298611111111111"/>
  <pageSetup paperSize="9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view="pageBreakPreview" zoomScaleNormal="100" zoomScaleSheetLayoutView="100" workbookViewId="0">
      <selection activeCell="F3" sqref="F3:F5"/>
    </sheetView>
  </sheetViews>
  <sheetFormatPr defaultColWidth="8" defaultRowHeight="14.25" outlineLevelRow="6"/>
  <cols>
    <col min="1" max="1" width="7.90833333333333" customWidth="1"/>
    <col min="2" max="2" width="7.125" customWidth="1"/>
    <col min="3" max="3" width="9.25" customWidth="1"/>
    <col min="4" max="4" width="15.125" customWidth="1"/>
    <col min="5" max="5" width="7.91666666666667" customWidth="1"/>
    <col min="6" max="6" width="14.125" customWidth="1"/>
    <col min="7" max="7" width="8.25" customWidth="1"/>
    <col min="8" max="8" width="8.375"/>
    <col min="9" max="11" width="4.625" customWidth="1"/>
    <col min="12" max="12" width="7.25" customWidth="1"/>
    <col min="13" max="17" width="4.625" customWidth="1"/>
    <col min="18" max="18" width="5.69166666666667" customWidth="1"/>
    <col min="19" max="19" width="6" style="1" customWidth="1"/>
  </cols>
  <sheetData>
    <row r="1" ht="40" customHeight="1" spans="1:19">
      <c r="A1" s="2" t="s">
        <v>32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22"/>
      <c r="O1" s="22"/>
      <c r="P1" s="22"/>
      <c r="Q1" s="22"/>
      <c r="R1" s="31"/>
      <c r="S1" s="32"/>
    </row>
    <row r="2" ht="17" customHeight="1" spans="1:19">
      <c r="A2" s="4" t="s">
        <v>1</v>
      </c>
      <c r="B2" s="5"/>
      <c r="C2" s="5"/>
      <c r="D2" s="43"/>
      <c r="E2" s="5"/>
      <c r="F2" s="5"/>
      <c r="G2" s="6"/>
      <c r="H2" s="6"/>
      <c r="I2" s="6"/>
      <c r="J2" s="6"/>
      <c r="K2" s="6"/>
      <c r="L2" s="6"/>
      <c r="M2" s="6"/>
      <c r="N2" s="23" t="s">
        <v>60</v>
      </c>
      <c r="O2" s="23"/>
      <c r="P2" s="23"/>
      <c r="Q2" s="23"/>
      <c r="R2" s="23"/>
      <c r="S2" s="23"/>
    </row>
    <row r="3" ht="25" customHeight="1" spans="1:19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9" t="s">
        <v>10</v>
      </c>
      <c r="I3" s="24"/>
      <c r="J3" s="24"/>
      <c r="K3" s="24"/>
      <c r="L3" s="24"/>
      <c r="M3" s="24"/>
      <c r="N3" s="25"/>
      <c r="O3" s="25"/>
      <c r="P3" s="25"/>
      <c r="Q3" s="33"/>
      <c r="R3" s="34" t="s">
        <v>11</v>
      </c>
      <c r="S3" s="35" t="s">
        <v>12</v>
      </c>
    </row>
    <row r="4" ht="33" customHeight="1" spans="1:19">
      <c r="A4" s="7"/>
      <c r="B4" s="7"/>
      <c r="C4" s="7"/>
      <c r="D4" s="7"/>
      <c r="E4" s="7"/>
      <c r="F4" s="7"/>
      <c r="G4" s="10"/>
      <c r="H4" s="9" t="s">
        <v>13</v>
      </c>
      <c r="I4" s="24"/>
      <c r="J4" s="24"/>
      <c r="K4" s="24"/>
      <c r="L4" s="26"/>
      <c r="M4" s="9" t="s">
        <v>14</v>
      </c>
      <c r="N4" s="24"/>
      <c r="O4" s="24"/>
      <c r="P4" s="26"/>
      <c r="Q4" s="8" t="s">
        <v>15</v>
      </c>
      <c r="R4" s="34"/>
      <c r="S4" s="35"/>
    </row>
    <row r="5" ht="76" customHeight="1" spans="1:19">
      <c r="A5" s="7"/>
      <c r="B5" s="7"/>
      <c r="C5" s="7"/>
      <c r="D5" s="7"/>
      <c r="E5" s="7"/>
      <c r="F5" s="7"/>
      <c r="G5" s="11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23</v>
      </c>
      <c r="P5" s="12" t="s">
        <v>20</v>
      </c>
      <c r="Q5" s="11"/>
      <c r="R5" s="36"/>
      <c r="S5" s="37"/>
    </row>
    <row r="6" s="42" customFormat="1" ht="160" customHeight="1" spans="1:19">
      <c r="A6" s="44" t="s">
        <v>24</v>
      </c>
      <c r="B6" s="45" t="s">
        <v>61</v>
      </c>
      <c r="C6" s="45" t="s">
        <v>62</v>
      </c>
      <c r="D6" s="46" t="s">
        <v>63</v>
      </c>
      <c r="E6" s="15" t="s">
        <v>28</v>
      </c>
      <c r="F6" s="15" t="s">
        <v>64</v>
      </c>
      <c r="G6" s="47">
        <v>65</v>
      </c>
      <c r="H6" s="48">
        <v>65</v>
      </c>
      <c r="I6" s="15"/>
      <c r="J6" s="51"/>
      <c r="K6" s="51"/>
      <c r="L6" s="47">
        <f>H6+I6+J6+K6</f>
        <v>65</v>
      </c>
      <c r="M6" s="51"/>
      <c r="N6" s="51"/>
      <c r="O6" s="51"/>
      <c r="P6" s="51"/>
      <c r="Q6" s="51"/>
      <c r="R6" s="53" t="s">
        <v>38</v>
      </c>
      <c r="S6" s="39" t="s">
        <v>65</v>
      </c>
    </row>
    <row r="7" s="42" customFormat="1" ht="75" customHeight="1" spans="1:19">
      <c r="A7" s="18"/>
      <c r="B7" s="41"/>
      <c r="C7" s="19"/>
      <c r="D7" s="19"/>
      <c r="E7" s="19"/>
      <c r="F7" s="19"/>
      <c r="G7" s="49"/>
      <c r="H7" s="50"/>
      <c r="I7" s="19"/>
      <c r="J7" s="52"/>
      <c r="K7" s="52"/>
      <c r="L7" s="49"/>
      <c r="M7" s="52"/>
      <c r="N7" s="52"/>
      <c r="O7" s="52"/>
      <c r="P7" s="52"/>
      <c r="Q7" s="52"/>
      <c r="R7" s="40"/>
      <c r="S7" s="41"/>
    </row>
  </sheetData>
  <mergeCells count="16">
    <mergeCell ref="A1:S1"/>
    <mergeCell ref="A2:C2"/>
    <mergeCell ref="N2:S2"/>
    <mergeCell ref="H3:Q3"/>
    <mergeCell ref="H4:L4"/>
    <mergeCell ref="M4:P4"/>
    <mergeCell ref="A3:A5"/>
    <mergeCell ref="B3:B5"/>
    <mergeCell ref="C3:C5"/>
    <mergeCell ref="D3:D5"/>
    <mergeCell ref="E3:E5"/>
    <mergeCell ref="F3:F5"/>
    <mergeCell ref="G3:G5"/>
    <mergeCell ref="Q4:Q5"/>
    <mergeCell ref="R3:R5"/>
    <mergeCell ref="S3:S5"/>
  </mergeCells>
  <pageMargins left="0.25" right="0.25" top="0.75" bottom="0.75" header="0.298611111111111" footer="0.298611111111111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view="pageBreakPreview" zoomScaleNormal="100" zoomScaleSheetLayoutView="100" workbookViewId="0">
      <selection activeCell="F3" sqref="F3:F5"/>
    </sheetView>
  </sheetViews>
  <sheetFormatPr defaultColWidth="8" defaultRowHeight="14.25" outlineLevelRow="6"/>
  <cols>
    <col min="1" max="2" width="8.5" customWidth="1"/>
    <col min="3" max="3" width="6.5" customWidth="1"/>
    <col min="4" max="4" width="7.375" customWidth="1"/>
    <col min="5" max="5" width="7.75" customWidth="1"/>
    <col min="6" max="6" width="7" customWidth="1"/>
    <col min="7" max="7" width="8.875" customWidth="1"/>
    <col min="8" max="8" width="4.625" customWidth="1"/>
    <col min="9" max="9" width="6.875" customWidth="1"/>
    <col min="10" max="11" width="4.625" customWidth="1"/>
    <col min="12" max="12" width="8.125" customWidth="1"/>
    <col min="13" max="17" width="4.625" customWidth="1"/>
    <col min="18" max="18" width="6.875" customWidth="1"/>
    <col min="19" max="19" width="7.25" style="1" customWidth="1"/>
  </cols>
  <sheetData>
    <row r="1" ht="40" customHeight="1" spans="1:19">
      <c r="A1" s="2" t="s">
        <v>32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22"/>
      <c r="O1" s="22"/>
      <c r="P1" s="22"/>
      <c r="Q1" s="22"/>
      <c r="R1" s="31"/>
      <c r="S1" s="32"/>
    </row>
    <row r="2" ht="17" customHeight="1" spans="1:19">
      <c r="A2" s="4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23" t="s">
        <v>66</v>
      </c>
      <c r="O2" s="23"/>
      <c r="P2" s="23"/>
      <c r="Q2" s="23"/>
      <c r="R2" s="23"/>
      <c r="S2" s="23"/>
    </row>
    <row r="3" ht="25" customHeight="1" spans="1:19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9" t="s">
        <v>10</v>
      </c>
      <c r="I3" s="24"/>
      <c r="J3" s="24"/>
      <c r="K3" s="24"/>
      <c r="L3" s="24"/>
      <c r="M3" s="24"/>
      <c r="N3" s="25"/>
      <c r="O3" s="25"/>
      <c r="P3" s="25"/>
      <c r="Q3" s="33"/>
      <c r="R3" s="34" t="s">
        <v>11</v>
      </c>
      <c r="S3" s="35" t="s">
        <v>12</v>
      </c>
    </row>
    <row r="4" ht="33" customHeight="1" spans="1:19">
      <c r="A4" s="7"/>
      <c r="B4" s="7"/>
      <c r="C4" s="7"/>
      <c r="D4" s="7"/>
      <c r="E4" s="7"/>
      <c r="F4" s="7"/>
      <c r="G4" s="10"/>
      <c r="H4" s="9" t="s">
        <v>13</v>
      </c>
      <c r="I4" s="24"/>
      <c r="J4" s="24"/>
      <c r="K4" s="24"/>
      <c r="L4" s="26"/>
      <c r="M4" s="9" t="s">
        <v>14</v>
      </c>
      <c r="N4" s="24"/>
      <c r="O4" s="24"/>
      <c r="P4" s="26"/>
      <c r="Q4" s="8" t="s">
        <v>15</v>
      </c>
      <c r="R4" s="34"/>
      <c r="S4" s="35"/>
    </row>
    <row r="5" ht="86" customHeight="1" spans="1:19">
      <c r="A5" s="7"/>
      <c r="B5" s="7"/>
      <c r="C5" s="7"/>
      <c r="D5" s="7"/>
      <c r="E5" s="7"/>
      <c r="F5" s="7"/>
      <c r="G5" s="11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23</v>
      </c>
      <c r="P5" s="12" t="s">
        <v>20</v>
      </c>
      <c r="Q5" s="11"/>
      <c r="R5" s="36"/>
      <c r="S5" s="37"/>
    </row>
    <row r="6" ht="199" customHeight="1" spans="1:19">
      <c r="A6" s="13" t="s">
        <v>24</v>
      </c>
      <c r="B6" s="14" t="s">
        <v>67</v>
      </c>
      <c r="C6" s="15" t="s">
        <v>68</v>
      </c>
      <c r="D6" s="15" t="s">
        <v>69</v>
      </c>
      <c r="E6" s="15" t="s">
        <v>28</v>
      </c>
      <c r="F6" s="15" t="s">
        <v>70</v>
      </c>
      <c r="G6" s="16">
        <v>30</v>
      </c>
      <c r="H6" s="17"/>
      <c r="I6" s="15">
        <v>30</v>
      </c>
      <c r="J6" s="27"/>
      <c r="K6" s="27"/>
      <c r="L6" s="16">
        <f>SUM(H6:K6)</f>
        <v>30</v>
      </c>
      <c r="M6" s="27"/>
      <c r="N6" s="28"/>
      <c r="O6" s="27"/>
      <c r="P6" s="27"/>
      <c r="Q6" s="27"/>
      <c r="R6" s="38" t="s">
        <v>30</v>
      </c>
      <c r="S6" s="39" t="s">
        <v>71</v>
      </c>
    </row>
    <row r="7" ht="19" customHeight="1" spans="1:19">
      <c r="A7" s="18"/>
      <c r="B7" s="19"/>
      <c r="C7" s="19"/>
      <c r="D7" s="19"/>
      <c r="E7" s="19"/>
      <c r="F7" s="19"/>
      <c r="G7" s="20"/>
      <c r="H7" s="21"/>
      <c r="I7" s="29"/>
      <c r="J7" s="30"/>
      <c r="K7" s="30"/>
      <c r="L7" s="20"/>
      <c r="M7" s="30"/>
      <c r="N7" s="30"/>
      <c r="O7" s="30"/>
      <c r="P7" s="30"/>
      <c r="Q7" s="30"/>
      <c r="R7" s="40"/>
      <c r="S7" s="41"/>
    </row>
  </sheetData>
  <mergeCells count="16">
    <mergeCell ref="A1:S1"/>
    <mergeCell ref="A2:C2"/>
    <mergeCell ref="N2:S2"/>
    <mergeCell ref="H3:Q3"/>
    <mergeCell ref="H4:L4"/>
    <mergeCell ref="M4:P4"/>
    <mergeCell ref="A3:A5"/>
    <mergeCell ref="B3:B5"/>
    <mergeCell ref="C3:C5"/>
    <mergeCell ref="D3:D5"/>
    <mergeCell ref="E3:E5"/>
    <mergeCell ref="F3:F5"/>
    <mergeCell ref="G3:G5"/>
    <mergeCell ref="Q4:Q5"/>
    <mergeCell ref="R3:R5"/>
    <mergeCell ref="S3:S5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旬财农（2022）23号</vt:lpstr>
      <vt:lpstr>旬财农（2022）24号</vt:lpstr>
      <vt:lpstr>旬财农（2022）27号</vt:lpstr>
      <vt:lpstr>旬财农（2022）37号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Administrator</cp:lastModifiedBy>
  <dcterms:created xsi:type="dcterms:W3CDTF">2020-07-18T01:28:00Z</dcterms:created>
  <dcterms:modified xsi:type="dcterms:W3CDTF">2022-12-04T09:32:54Z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4DB423EE821A4181B935B25A3E4D05F5</vt:lpwstr>
  </property>
</Properties>
</file>