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<sst xmlns="http://schemas.openxmlformats.org/spreadsheetml/2006/main" count="221" uniqueCount="198">
  <si>
    <t>序号</t>
  </si>
  <si>
    <t>镇名</t>
  </si>
  <si>
    <t>项目名称</t>
  </si>
  <si>
    <t>项目申报单位名称</t>
  </si>
  <si>
    <t>项目单位法人</t>
  </si>
  <si>
    <t>联系电话</t>
  </si>
  <si>
    <t>项目建设内容</t>
  </si>
  <si>
    <t>资金投入情况</t>
  </si>
  <si>
    <t>帮扶贫困户</t>
  </si>
  <si>
    <t>申请财政资金</t>
  </si>
  <si>
    <t>自筹</t>
  </si>
  <si>
    <t>合计</t>
  </si>
  <si>
    <t>户数</t>
  </si>
  <si>
    <t>城关镇</t>
  </si>
  <si>
    <t>魔芋</t>
  </si>
  <si>
    <t>旬阳县绿色湖畔农业农民专业合作社</t>
  </si>
  <si>
    <t>蔬菜</t>
  </si>
  <si>
    <t>旬阳县李家台村股份经济合作社</t>
  </si>
  <si>
    <t>李家台村</t>
  </si>
  <si>
    <t>构元镇</t>
  </si>
  <si>
    <t>旬阳县秦巴羊山农业发展农民专业合作社</t>
  </si>
  <si>
    <t>开花村</t>
  </si>
  <si>
    <t>赵元多</t>
  </si>
  <si>
    <t>中药材</t>
  </si>
  <si>
    <t>旬阳县攀鹏峰农业农民专业合作社</t>
  </si>
  <si>
    <t>金马塔村</t>
  </si>
  <si>
    <t>武治峰</t>
  </si>
  <si>
    <t>棕溪镇</t>
  </si>
  <si>
    <t>矾石村</t>
  </si>
  <si>
    <t>郭永贵</t>
  </si>
  <si>
    <t>关口镇</t>
  </si>
  <si>
    <t>吉品海</t>
  </si>
  <si>
    <t>蜀河镇</t>
  </si>
  <si>
    <t>旬阳县小山岔股份经济合作社</t>
  </si>
  <si>
    <t>小山岔村</t>
  </si>
  <si>
    <t>阮加兵</t>
  </si>
  <si>
    <t>旬阳县高桥社区股份经济合作社</t>
  </si>
  <si>
    <t>高桥社区</t>
  </si>
  <si>
    <t>郭先昌</t>
  </si>
  <si>
    <t>仙河镇</t>
  </si>
  <si>
    <t>旬阳县济民种养殖农业专业合作社</t>
  </si>
  <si>
    <t>王坪村</t>
  </si>
  <si>
    <t>潘明来</t>
  </si>
  <si>
    <t>双河镇</t>
  </si>
  <si>
    <t>甜杆</t>
  </si>
  <si>
    <t>旬阳县谢家老庄村股份经济合作社</t>
  </si>
  <si>
    <t>谢家老庄村</t>
  </si>
  <si>
    <t>胡祥斌</t>
  </si>
  <si>
    <t>养猪</t>
  </si>
  <si>
    <t>旬阳县黄惠现代农业农民专业合作社</t>
  </si>
  <si>
    <t>平河村</t>
  </si>
  <si>
    <t>旬阳县孟良寨现代农业农民专业合作社</t>
  </si>
  <si>
    <t>望月村</t>
  </si>
  <si>
    <t>红军镇</t>
  </si>
  <si>
    <t>旬阳县天成生态农业农民专业合作社</t>
  </si>
  <si>
    <t>庄院村</t>
  </si>
  <si>
    <t>刘吉国</t>
  </si>
  <si>
    <t>白柳镇</t>
  </si>
  <si>
    <t>白桑园、陈家庵、白岩、西沟河村</t>
  </si>
  <si>
    <t>薛江</t>
  </si>
  <si>
    <t>甘溪镇</t>
  </si>
  <si>
    <t>蚕桑</t>
  </si>
  <si>
    <t>旬阳县兴旬生态农业专业合作社</t>
  </si>
  <si>
    <t>施家坡村</t>
  </si>
  <si>
    <t>胡文迅</t>
  </si>
  <si>
    <t xml:space="preserve">旬阳县茂杨生态农业农民专业合作社 </t>
  </si>
  <si>
    <t>铁山村</t>
  </si>
  <si>
    <t>杨必钊</t>
  </si>
  <si>
    <t>旬阳县鑫山醇农业农民专业合作社</t>
  </si>
  <si>
    <t>梨湾村</t>
  </si>
  <si>
    <t>杨进东</t>
  </si>
  <si>
    <t>赵湾镇</t>
  </si>
  <si>
    <t>贺得财</t>
  </si>
  <si>
    <t>小河镇</t>
  </si>
  <si>
    <t>旬阳县秦盛达生态农民专业合作社</t>
  </si>
  <si>
    <t>金坡村</t>
  </si>
  <si>
    <t>旬阳县张良祥泰中药材农民专业合作社</t>
  </si>
  <si>
    <t>张良村</t>
  </si>
  <si>
    <t>黄德明</t>
  </si>
  <si>
    <t>仁河口镇</t>
  </si>
  <si>
    <t>旬阳县王莽山生态农业农民专业合作社</t>
  </si>
  <si>
    <t>向焕锋</t>
  </si>
  <si>
    <t>段家河镇</t>
  </si>
  <si>
    <t>旬阳县天正酿造有限公司</t>
  </si>
  <si>
    <t>薛家湾村</t>
  </si>
  <si>
    <t>南君涛</t>
  </si>
  <si>
    <t>吕河镇</t>
  </si>
  <si>
    <t>神河镇</t>
  </si>
  <si>
    <t>水产养殖</t>
  </si>
  <si>
    <t>陕西神鸿飞农业科技有限公司</t>
  </si>
  <si>
    <t>柳林村</t>
  </si>
  <si>
    <t>来显飞</t>
  </si>
  <si>
    <t>金寨镇</t>
  </si>
  <si>
    <t>旬阳县众君泰生态农民专业合作社</t>
  </si>
  <si>
    <t>庙子垭村</t>
  </si>
  <si>
    <t>冯纪恩</t>
  </si>
  <si>
    <t>石门镇</t>
  </si>
  <si>
    <t>茶叶</t>
  </si>
  <si>
    <t>旬阳县世高农机服务专业合作社</t>
  </si>
  <si>
    <t>刘世高</t>
  </si>
  <si>
    <t>帮扶贫困户50户，改扩建茶园150亩，解决贫困户务工，技术服务培训4次。</t>
  </si>
  <si>
    <t>铜钱关镇</t>
  </si>
  <si>
    <t>旬阳县赤岩镇鑫绿林家庭农场</t>
  </si>
  <si>
    <t>闵家河村</t>
  </si>
  <si>
    <t>屈政策</t>
  </si>
  <si>
    <t>安康鑫农丰农业发展有限公司</t>
  </si>
  <si>
    <t>石金芝</t>
  </si>
  <si>
    <t>养牛</t>
  </si>
  <si>
    <t>旬阳县德隆赤岩黄牛养殖专业合作社</t>
  </si>
  <si>
    <t>天宝寨村</t>
  </si>
  <si>
    <t>石德波</t>
  </si>
  <si>
    <r>
      <t>旬阳县</t>
    </r>
    <r>
      <rPr>
        <b/>
        <sz val="11"/>
        <color indexed="8"/>
        <rFont val="Courier New"/>
        <family val="3"/>
      </rPr>
      <t>2020</t>
    </r>
    <r>
      <rPr>
        <b/>
        <sz val="11"/>
        <color indexed="8"/>
        <rFont val="宋体"/>
        <family val="0"/>
      </rPr>
      <t>年农业产业帮扶项目资金计划表</t>
    </r>
  </si>
  <si>
    <t>项目覆盖村</t>
  </si>
  <si>
    <r>
      <t>人</t>
    </r>
    <r>
      <rPr>
        <b/>
        <sz val="11"/>
        <rFont val="宋体"/>
        <family val="0"/>
      </rPr>
      <t>数</t>
    </r>
  </si>
  <si>
    <t>麻坪镇</t>
  </si>
  <si>
    <t>集体经济</t>
  </si>
  <si>
    <t>备注</t>
  </si>
  <si>
    <t>帮扶30户贫困户，发展魔芋种植30亩，红薯80亩；解决贫困户务工，技术服务培训4次。</t>
  </si>
  <si>
    <t>建设8个育苗大棚，面积1200平米，组织辣椒育苗生产；实现村集体增收2万元。</t>
  </si>
  <si>
    <t>帮扶贫困户30户，发展金银花、辣椒150亩，提供种苗，肥料；解决贫困户务工，技术服务培训4次。</t>
  </si>
  <si>
    <t>殿湾村</t>
  </si>
  <si>
    <t>孙玉花</t>
  </si>
  <si>
    <t>旬阳县大山造物有限公司</t>
  </si>
  <si>
    <t>龙王庙村</t>
  </si>
  <si>
    <t>张 斌</t>
  </si>
  <si>
    <t>旬阳县金茂生态农业有限公司</t>
  </si>
  <si>
    <t>宋家河村</t>
  </si>
  <si>
    <t>王茂军</t>
  </si>
  <si>
    <t>0915—779999</t>
  </si>
  <si>
    <t>王 东</t>
  </si>
  <si>
    <t>帮扶贫困户30户，种植中药材100亩，发放肥料100袋；解决贫困户务工，技术服务培训4次。</t>
  </si>
  <si>
    <t>帮扶贫困户60户，种植辣椒400亩，发放肥料400袋；解决贫困户务工，技术服务培训4次。</t>
  </si>
  <si>
    <t>村集体种植魔芋50亩,养蜂30箱；实现集体增收2万元。</t>
  </si>
  <si>
    <t>帮扶30户贫困户，发展中药材亳菊160亩，发放化肥160；解决贫困户务工，技术服务培训4次。</t>
  </si>
  <si>
    <t>发展甜杆60亩，种植烤烟60亩；实现村集体增收2万元。</t>
  </si>
  <si>
    <t>帮扶30户贫困户，发展养猪60头，发放饲料60袋；解决贫困户务工，技术服务培训4次。</t>
  </si>
  <si>
    <t>帮扶30户贫困户，发展养羊180只，技术服务培训4次。</t>
  </si>
  <si>
    <t>帮扶30户贫困户，养牛10头；种植牧草、中药材50亩，肥料50袋，解决贫困户务工，技术服务培训4次。</t>
  </si>
  <si>
    <t>帮扶贫困户30户，发展朝天辣椒种植50亩，魔芋50亩；解决贫困户务工，技术服务培训4次。</t>
  </si>
  <si>
    <t>帮扶贫困户60户，发展辣椒300亩，技术服务培训4次。</t>
  </si>
  <si>
    <t>帮扶40户贫困户，发展中药材种植30亩，辣椒120亩，养鸡700只；解决贫困户务工，技术服务培训4次。</t>
  </si>
  <si>
    <t>村集体种植烟草100亩，入股石材加工厂年保底增收6%以上。</t>
  </si>
  <si>
    <t>养鸡</t>
  </si>
  <si>
    <t>旬阳县稳妮生态农民专业合作社</t>
  </si>
  <si>
    <t>华峡村</t>
  </si>
  <si>
    <t>华开稳</t>
  </si>
  <si>
    <t>帮扶贫困户40户，发展养鸡5000只，发放饲料200袋；技术服务培训4次。</t>
  </si>
  <si>
    <t>养猪</t>
  </si>
  <si>
    <t>旬阳县晴凡生态农民专业合作社</t>
  </si>
  <si>
    <t>旬阳县林源林果农民专业合作社</t>
  </si>
  <si>
    <t>蒿塔、泥沟、大庙、村</t>
  </si>
  <si>
    <t>魔芋</t>
  </si>
  <si>
    <t>姜立贵</t>
  </si>
  <si>
    <t>养羊</t>
  </si>
  <si>
    <t>旬阳县震洵山羊养殖合作社</t>
  </si>
  <si>
    <t>金竹村</t>
  </si>
  <si>
    <t>刘发成</t>
  </si>
  <si>
    <t>晏先明</t>
  </si>
  <si>
    <r>
      <t>安康柳</t>
    </r>
    <r>
      <rPr>
        <sz val="11"/>
        <rFont val="宋体"/>
        <family val="0"/>
      </rPr>
      <t>垚</t>
    </r>
    <r>
      <rPr>
        <sz val="11"/>
        <rFont val="仿宋_GB2312"/>
        <family val="3"/>
      </rPr>
      <t>源农副产品购销有限公司</t>
    </r>
  </si>
  <si>
    <t>帮扶贫困户52户，建设桑园50亩，养蚕200张，流转土地75亩；解决贫困户务工，技术服务培训4次。</t>
  </si>
  <si>
    <t>帮扶贫困户30户，种植丹参50亩，辣椒150亩，解决贫困户务工，技术服务培训4次。</t>
  </si>
  <si>
    <t>帮扶贫困户40户，种植魔芋60亩，辣椒50亩；解决贫困户务工，技术服务培训4次</t>
  </si>
  <si>
    <t>旬阳县卓远种植农民专业合作社</t>
  </si>
  <si>
    <t>王庄、金元、白杨坪、中沟村</t>
  </si>
  <si>
    <t>帮扶贫困户50户，种植辣椒300亩；解决贫困户务工，技术服务培训4次。</t>
  </si>
  <si>
    <t>刘永刚</t>
  </si>
  <si>
    <t>帮扶贫困户30户，种植魔芋60亩；解决贫困户务工，技术服务培训4次。</t>
  </si>
  <si>
    <t>桐木镇</t>
  </si>
  <si>
    <t>魔芋</t>
  </si>
  <si>
    <t>安康飞跃魔芋食品有限公司</t>
  </si>
  <si>
    <t>松树湾村</t>
  </si>
  <si>
    <t>刘贵春</t>
  </si>
  <si>
    <t>王莽山村</t>
  </si>
  <si>
    <t>帮扶贫困户50户，种植土豆120亩、红薯80亩；解决贫困户务工，技术服务培训4次。</t>
  </si>
  <si>
    <t>帮扶贫困户50户，种植辣椒400亩，扶持有机肥400袋；解决贫困户务工，技术服务培训4次。</t>
  </si>
  <si>
    <t>旬阳县守望大山生态农民专业合作社</t>
  </si>
  <si>
    <t>剥鹿沟、梨树塔、险滩村</t>
  </si>
  <si>
    <t>刘 飞</t>
  </si>
  <si>
    <t>帮扶贫困户30户，建设鱼塘20亩，养殖泥鳅10000尾；解决贫困户务工，技术服务培训4次。</t>
  </si>
  <si>
    <t>旬阳县金寨镇花房村集体经济合作社</t>
  </si>
  <si>
    <t>花房村</t>
  </si>
  <si>
    <t>杜勇</t>
  </si>
  <si>
    <t>发展魔芋40亩，实现村集体增收2万元。</t>
  </si>
  <si>
    <t>集体经济</t>
  </si>
  <si>
    <t>帮扶贫困户40户，养鸡5000只，鸡笼50个，水槽50个；解决贫困户务工，技术服务培训4次。</t>
  </si>
  <si>
    <t>木瓜村</t>
  </si>
  <si>
    <t>帮扶贫困户40户，养殖土鸡5000只，种植玉米200亩；解决贫困户务工，技术服务培训4次。</t>
  </si>
  <si>
    <t>林家沟村</t>
  </si>
  <si>
    <t>帮扶贫困户40户，种植蒲公英100亩；解决贫困户务工，技术服务培训4次。</t>
  </si>
  <si>
    <t>帮扶贫困户40户，养牛10头，种植饲草100亩；有机肥4吨；解决贫困户务工，技术服务培训4次。</t>
  </si>
  <si>
    <t>帮扶贫困户60户，养猪130头，养鸡1000只；技术服务培训4次。</t>
  </si>
  <si>
    <t>帮扶40户贫困户，发展养猪50头，养鸡1000只；解决贫困户务工，技术服务培训4次。</t>
  </si>
  <si>
    <t>单位 ：旬阳县农业农村局                                                            时间：2020年3月16日</t>
  </si>
  <si>
    <t>帮扶贫困户60户，养猪130头，发放饲料130袋，种植饲草50亩，肥料50袋；解决贫困户务工，技术服务培训4次。</t>
  </si>
  <si>
    <t>帮扶贫困户40户，种植魔芋30亩，五味子40亩；解决贫困户务工，技术服务培训4次。</t>
  </si>
  <si>
    <t>蔬菜</t>
  </si>
  <si>
    <t>烟草</t>
  </si>
  <si>
    <t>魔芋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</si>
</sst>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8"/>
      <name val="Courier New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8"/>
      <name val="Times New Roman"/>
      <family val="1"/>
    </font>
    <font>
      <sz val="8"/>
      <color indexed="10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34">
      <selection activeCell="C38" sqref="C38"/>
    </sheetView>
  </sheetViews>
  <sheetFormatPr defaultColWidth="9.00390625" defaultRowHeight="14.25"/>
  <cols>
    <col min="1" max="1" width="4.25390625" style="4" customWidth="1"/>
    <col min="2" max="2" width="3.875" style="0" customWidth="1"/>
    <col min="3" max="3" width="5.125" style="0" customWidth="1"/>
    <col min="4" max="4" width="14.75390625" style="0" customWidth="1"/>
    <col min="5" max="5" width="6.25390625" style="0" customWidth="1"/>
    <col min="6" max="6" width="7.25390625" style="0" customWidth="1"/>
    <col min="7" max="7" width="13.625" style="0" customWidth="1"/>
    <col min="8" max="8" width="37.75390625" style="0" customWidth="1"/>
    <col min="9" max="9" width="5.50390625" style="0" customWidth="1"/>
    <col min="10" max="10" width="3.875" style="0" customWidth="1"/>
    <col min="11" max="12" width="4.375" style="0" customWidth="1"/>
    <col min="13" max="13" width="4.875" style="0" customWidth="1"/>
    <col min="14" max="14" width="3.50390625" style="0" customWidth="1"/>
  </cols>
  <sheetData>
    <row r="1" spans="1:14" s="1" customFormat="1" ht="25.5" customHeight="1">
      <c r="A1" s="6"/>
      <c r="B1" s="37" t="s">
        <v>111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27.75" customHeight="1">
      <c r="A2" s="6"/>
      <c r="B2" s="38" t="s">
        <v>192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7"/>
    </row>
    <row r="3" spans="1:14" s="2" customFormat="1" ht="12" customHeight="1">
      <c r="A3" s="39" t="s">
        <v>0</v>
      </c>
      <c r="B3" s="31" t="s">
        <v>1</v>
      </c>
      <c r="C3" s="31" t="s">
        <v>2</v>
      </c>
      <c r="D3" s="31" t="s">
        <v>3</v>
      </c>
      <c r="E3" s="31" t="s">
        <v>112</v>
      </c>
      <c r="F3" s="31" t="s">
        <v>4</v>
      </c>
      <c r="G3" s="31" t="s">
        <v>5</v>
      </c>
      <c r="H3" s="31" t="s">
        <v>6</v>
      </c>
      <c r="I3" s="31" t="s">
        <v>7</v>
      </c>
      <c r="J3" s="31"/>
      <c r="K3" s="31"/>
      <c r="L3" s="31" t="s">
        <v>8</v>
      </c>
      <c r="M3" s="32"/>
      <c r="N3" s="28" t="s">
        <v>116</v>
      </c>
    </row>
    <row r="4" spans="1:14" s="2" customFormat="1" ht="18.75" customHeight="1">
      <c r="A4" s="4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29"/>
    </row>
    <row r="5" spans="1:14" s="2" customFormat="1" ht="39" customHeight="1">
      <c r="A5" s="41"/>
      <c r="B5" s="31"/>
      <c r="C5" s="31"/>
      <c r="D5" s="31"/>
      <c r="E5" s="31"/>
      <c r="F5" s="31"/>
      <c r="G5" s="31"/>
      <c r="H5" s="31"/>
      <c r="I5" s="14" t="s">
        <v>9</v>
      </c>
      <c r="J5" s="14" t="s">
        <v>10</v>
      </c>
      <c r="K5" s="14" t="s">
        <v>11</v>
      </c>
      <c r="L5" s="14" t="s">
        <v>12</v>
      </c>
      <c r="M5" s="15" t="s">
        <v>113</v>
      </c>
      <c r="N5" s="30"/>
    </row>
    <row r="6" spans="1:14" s="3" customFormat="1" ht="45" customHeight="1">
      <c r="A6" s="16">
        <v>1</v>
      </c>
      <c r="B6" s="33" t="s">
        <v>13</v>
      </c>
      <c r="C6" s="19" t="s">
        <v>14</v>
      </c>
      <c r="D6" s="19" t="s">
        <v>15</v>
      </c>
      <c r="E6" s="19" t="s">
        <v>120</v>
      </c>
      <c r="F6" s="19" t="s">
        <v>121</v>
      </c>
      <c r="G6" s="14">
        <v>15291545433</v>
      </c>
      <c r="H6" s="19" t="s">
        <v>117</v>
      </c>
      <c r="I6" s="14">
        <v>15</v>
      </c>
      <c r="J6" s="14">
        <v>10</v>
      </c>
      <c r="K6" s="14">
        <v>25</v>
      </c>
      <c r="L6" s="14">
        <v>30</v>
      </c>
      <c r="M6" s="15">
        <v>120</v>
      </c>
      <c r="N6" s="20"/>
    </row>
    <row r="7" spans="1:14" s="3" customFormat="1" ht="43.5" customHeight="1">
      <c r="A7" s="16">
        <v>2</v>
      </c>
      <c r="B7" s="35"/>
      <c r="C7" s="19" t="s">
        <v>147</v>
      </c>
      <c r="D7" s="19" t="s">
        <v>122</v>
      </c>
      <c r="E7" s="19" t="s">
        <v>123</v>
      </c>
      <c r="F7" s="19" t="s">
        <v>124</v>
      </c>
      <c r="G7" s="19">
        <v>13186171568</v>
      </c>
      <c r="H7" s="19" t="s">
        <v>191</v>
      </c>
      <c r="I7" s="19">
        <v>20</v>
      </c>
      <c r="J7" s="19">
        <v>10</v>
      </c>
      <c r="K7" s="19">
        <v>30</v>
      </c>
      <c r="L7" s="19">
        <v>40</v>
      </c>
      <c r="M7" s="21">
        <v>140</v>
      </c>
      <c r="N7" s="20"/>
    </row>
    <row r="8" spans="1:14" s="3" customFormat="1" ht="48.75" customHeight="1">
      <c r="A8" s="16">
        <v>3</v>
      </c>
      <c r="B8" s="35"/>
      <c r="C8" s="19" t="s">
        <v>195</v>
      </c>
      <c r="D8" s="19" t="s">
        <v>125</v>
      </c>
      <c r="E8" s="19" t="s">
        <v>126</v>
      </c>
      <c r="F8" s="19" t="s">
        <v>127</v>
      </c>
      <c r="G8" s="19" t="s">
        <v>128</v>
      </c>
      <c r="H8" s="19" t="s">
        <v>140</v>
      </c>
      <c r="I8" s="19">
        <v>20</v>
      </c>
      <c r="J8" s="19">
        <v>5</v>
      </c>
      <c r="K8" s="19">
        <v>25</v>
      </c>
      <c r="L8" s="19">
        <v>40</v>
      </c>
      <c r="M8" s="21">
        <v>126</v>
      </c>
      <c r="N8" s="20"/>
    </row>
    <row r="9" spans="1:14" s="3" customFormat="1" ht="40.5" customHeight="1">
      <c r="A9" s="17">
        <v>4</v>
      </c>
      <c r="B9" s="36"/>
      <c r="C9" s="23" t="s">
        <v>16</v>
      </c>
      <c r="D9" s="19" t="s">
        <v>17</v>
      </c>
      <c r="E9" s="19" t="s">
        <v>18</v>
      </c>
      <c r="F9" s="19" t="s">
        <v>129</v>
      </c>
      <c r="G9" s="24">
        <v>15319831359</v>
      </c>
      <c r="H9" s="25" t="s">
        <v>118</v>
      </c>
      <c r="I9" s="19">
        <v>20</v>
      </c>
      <c r="J9" s="19">
        <v>5</v>
      </c>
      <c r="K9" s="19">
        <v>25</v>
      </c>
      <c r="L9" s="19">
        <v>107</v>
      </c>
      <c r="M9" s="21">
        <v>349</v>
      </c>
      <c r="N9" s="20" t="s">
        <v>115</v>
      </c>
    </row>
    <row r="10" spans="1:14" s="3" customFormat="1" ht="48.75" customHeight="1">
      <c r="A10" s="17">
        <v>5</v>
      </c>
      <c r="B10" s="33" t="s">
        <v>19</v>
      </c>
      <c r="C10" s="23" t="s">
        <v>16</v>
      </c>
      <c r="D10" s="19" t="s">
        <v>20</v>
      </c>
      <c r="E10" s="19" t="s">
        <v>21</v>
      </c>
      <c r="F10" s="19" t="s">
        <v>22</v>
      </c>
      <c r="G10" s="24">
        <v>15291512368</v>
      </c>
      <c r="H10" s="25" t="s">
        <v>119</v>
      </c>
      <c r="I10" s="19">
        <v>15</v>
      </c>
      <c r="J10" s="19">
        <v>10</v>
      </c>
      <c r="K10" s="19">
        <v>25</v>
      </c>
      <c r="L10" s="19">
        <v>30</v>
      </c>
      <c r="M10" s="21">
        <v>119</v>
      </c>
      <c r="N10" s="20"/>
    </row>
    <row r="11" spans="1:14" s="3" customFormat="1" ht="47.25" customHeight="1">
      <c r="A11" s="17">
        <v>6</v>
      </c>
      <c r="B11" s="30"/>
      <c r="C11" s="23" t="s">
        <v>23</v>
      </c>
      <c r="D11" s="19" t="s">
        <v>24</v>
      </c>
      <c r="E11" s="19" t="s">
        <v>25</v>
      </c>
      <c r="F11" s="19" t="s">
        <v>26</v>
      </c>
      <c r="G11" s="24">
        <v>15029591335</v>
      </c>
      <c r="H11" s="25" t="s">
        <v>130</v>
      </c>
      <c r="I11" s="19">
        <v>15</v>
      </c>
      <c r="J11" s="19">
        <v>10</v>
      </c>
      <c r="K11" s="19">
        <v>25</v>
      </c>
      <c r="L11" s="19">
        <v>30</v>
      </c>
      <c r="M11" s="21">
        <v>121</v>
      </c>
      <c r="N11" s="20"/>
    </row>
    <row r="12" spans="1:14" s="3" customFormat="1" ht="51" customHeight="1">
      <c r="A12" s="17">
        <v>7</v>
      </c>
      <c r="B12" s="33" t="s">
        <v>27</v>
      </c>
      <c r="C12" s="23" t="s">
        <v>142</v>
      </c>
      <c r="D12" s="19" t="s">
        <v>143</v>
      </c>
      <c r="E12" s="19" t="s">
        <v>144</v>
      </c>
      <c r="F12" s="19" t="s">
        <v>145</v>
      </c>
      <c r="G12" s="24">
        <v>13399150277</v>
      </c>
      <c r="H12" s="25" t="s">
        <v>146</v>
      </c>
      <c r="I12" s="19">
        <v>20</v>
      </c>
      <c r="J12" s="19">
        <v>5</v>
      </c>
      <c r="K12" s="19">
        <v>25</v>
      </c>
      <c r="L12" s="19">
        <v>40</v>
      </c>
      <c r="M12" s="21">
        <v>126</v>
      </c>
      <c r="N12" s="20"/>
    </row>
    <row r="13" spans="1:14" s="3" customFormat="1" ht="58.5" customHeight="1">
      <c r="A13" s="17">
        <v>8</v>
      </c>
      <c r="B13" s="34"/>
      <c r="C13" s="23" t="s">
        <v>147</v>
      </c>
      <c r="D13" s="19" t="s">
        <v>148</v>
      </c>
      <c r="E13" s="19" t="s">
        <v>28</v>
      </c>
      <c r="F13" s="19" t="s">
        <v>29</v>
      </c>
      <c r="G13" s="24">
        <v>13992532660</v>
      </c>
      <c r="H13" s="25" t="s">
        <v>193</v>
      </c>
      <c r="I13" s="19">
        <v>30</v>
      </c>
      <c r="J13" s="19">
        <v>20</v>
      </c>
      <c r="K13" s="19">
        <v>50</v>
      </c>
      <c r="L13" s="19">
        <v>60</v>
      </c>
      <c r="M13" s="21">
        <v>135</v>
      </c>
      <c r="N13" s="20"/>
    </row>
    <row r="14" spans="1:14" s="13" customFormat="1" ht="60" customHeight="1">
      <c r="A14" s="17">
        <v>9</v>
      </c>
      <c r="B14" s="18" t="s">
        <v>30</v>
      </c>
      <c r="C14" s="23" t="s">
        <v>16</v>
      </c>
      <c r="D14" s="19" t="s">
        <v>149</v>
      </c>
      <c r="E14" s="19" t="s">
        <v>150</v>
      </c>
      <c r="F14" s="19" t="s">
        <v>31</v>
      </c>
      <c r="G14" s="24">
        <v>13891524149</v>
      </c>
      <c r="H14" s="25" t="s">
        <v>131</v>
      </c>
      <c r="I14" s="19">
        <v>30</v>
      </c>
      <c r="J14" s="19">
        <v>10</v>
      </c>
      <c r="K14" s="19">
        <v>40</v>
      </c>
      <c r="L14" s="19">
        <v>60</v>
      </c>
      <c r="M14" s="21">
        <v>153</v>
      </c>
      <c r="N14" s="20"/>
    </row>
    <row r="15" spans="1:14" s="13" customFormat="1" ht="57.75" customHeight="1">
      <c r="A15" s="17">
        <v>10</v>
      </c>
      <c r="B15" s="33" t="s">
        <v>32</v>
      </c>
      <c r="C15" s="23" t="s">
        <v>196</v>
      </c>
      <c r="D15" s="19" t="s">
        <v>33</v>
      </c>
      <c r="E15" s="19" t="s">
        <v>34</v>
      </c>
      <c r="F15" s="19" t="s">
        <v>35</v>
      </c>
      <c r="G15" s="24">
        <v>13038900608</v>
      </c>
      <c r="H15" s="25" t="s">
        <v>141</v>
      </c>
      <c r="I15" s="19">
        <v>15</v>
      </c>
      <c r="J15" s="19"/>
      <c r="K15" s="19">
        <v>15</v>
      </c>
      <c r="L15" s="19">
        <v>40</v>
      </c>
      <c r="M15" s="21">
        <v>50</v>
      </c>
      <c r="N15" s="20" t="s">
        <v>115</v>
      </c>
    </row>
    <row r="16" spans="1:14" s="13" customFormat="1" ht="62.25" customHeight="1">
      <c r="A16" s="17">
        <v>11</v>
      </c>
      <c r="B16" s="30"/>
      <c r="C16" s="23" t="s">
        <v>197</v>
      </c>
      <c r="D16" s="19" t="s">
        <v>36</v>
      </c>
      <c r="E16" s="19" t="s">
        <v>37</v>
      </c>
      <c r="F16" s="19" t="s">
        <v>38</v>
      </c>
      <c r="G16" s="24">
        <v>13772973031</v>
      </c>
      <c r="H16" s="25" t="s">
        <v>132</v>
      </c>
      <c r="I16" s="19">
        <v>15</v>
      </c>
      <c r="J16" s="19">
        <v>5</v>
      </c>
      <c r="K16" s="19">
        <v>20</v>
      </c>
      <c r="L16" s="19">
        <v>18</v>
      </c>
      <c r="M16" s="21">
        <v>42</v>
      </c>
      <c r="N16" s="20" t="s">
        <v>115</v>
      </c>
    </row>
    <row r="17" spans="1:14" s="13" customFormat="1" ht="57.75" customHeight="1">
      <c r="A17" s="17">
        <v>12</v>
      </c>
      <c r="B17" s="19" t="s">
        <v>39</v>
      </c>
      <c r="C17" s="23" t="s">
        <v>23</v>
      </c>
      <c r="D17" s="19" t="s">
        <v>40</v>
      </c>
      <c r="E17" s="19" t="s">
        <v>41</v>
      </c>
      <c r="F17" s="19" t="s">
        <v>42</v>
      </c>
      <c r="G17" s="24">
        <v>18091505268</v>
      </c>
      <c r="H17" s="25" t="s">
        <v>133</v>
      </c>
      <c r="I17" s="19">
        <v>15</v>
      </c>
      <c r="J17" s="19">
        <v>10</v>
      </c>
      <c r="K17" s="19">
        <v>25</v>
      </c>
      <c r="L17" s="19">
        <v>30</v>
      </c>
      <c r="M17" s="21">
        <v>108</v>
      </c>
      <c r="N17" s="20"/>
    </row>
    <row r="18" spans="1:14" s="13" customFormat="1" ht="60" customHeight="1">
      <c r="A18" s="17">
        <v>13</v>
      </c>
      <c r="B18" s="33" t="s">
        <v>43</v>
      </c>
      <c r="C18" s="23" t="s">
        <v>44</v>
      </c>
      <c r="D18" s="19" t="s">
        <v>45</v>
      </c>
      <c r="E18" s="19" t="s">
        <v>46</v>
      </c>
      <c r="F18" s="19" t="s">
        <v>47</v>
      </c>
      <c r="G18" s="24">
        <v>13992593404</v>
      </c>
      <c r="H18" s="25" t="s">
        <v>134</v>
      </c>
      <c r="I18" s="19">
        <v>15</v>
      </c>
      <c r="J18" s="19">
        <v>5</v>
      </c>
      <c r="K18" s="19">
        <v>20</v>
      </c>
      <c r="L18" s="19">
        <v>20</v>
      </c>
      <c r="M18" s="21">
        <v>23</v>
      </c>
      <c r="N18" s="20" t="s">
        <v>115</v>
      </c>
    </row>
    <row r="19" spans="1:14" s="13" customFormat="1" ht="62.25" customHeight="1">
      <c r="A19" s="17">
        <v>14</v>
      </c>
      <c r="B19" s="29"/>
      <c r="C19" s="23" t="s">
        <v>48</v>
      </c>
      <c r="D19" s="19" t="s">
        <v>49</v>
      </c>
      <c r="E19" s="19" t="s">
        <v>50</v>
      </c>
      <c r="F19" s="19" t="s">
        <v>152</v>
      </c>
      <c r="G19" s="24">
        <v>15029706784</v>
      </c>
      <c r="H19" s="25" t="s">
        <v>135</v>
      </c>
      <c r="I19" s="19">
        <v>15</v>
      </c>
      <c r="J19" s="19">
        <v>10</v>
      </c>
      <c r="K19" s="19">
        <v>25</v>
      </c>
      <c r="L19" s="19">
        <v>30</v>
      </c>
      <c r="M19" s="21">
        <v>118</v>
      </c>
      <c r="N19" s="20"/>
    </row>
    <row r="20" spans="1:14" s="13" customFormat="1" ht="55.5" customHeight="1">
      <c r="A20" s="17">
        <v>15</v>
      </c>
      <c r="B20" s="29"/>
      <c r="C20" s="23" t="s">
        <v>153</v>
      </c>
      <c r="D20" s="19" t="s">
        <v>154</v>
      </c>
      <c r="E20" s="19" t="s">
        <v>155</v>
      </c>
      <c r="F20" s="19" t="s">
        <v>156</v>
      </c>
      <c r="G20" s="24">
        <v>18992547735</v>
      </c>
      <c r="H20" s="25" t="s">
        <v>136</v>
      </c>
      <c r="I20" s="19">
        <v>15</v>
      </c>
      <c r="J20" s="19">
        <v>5</v>
      </c>
      <c r="K20" s="19">
        <v>20</v>
      </c>
      <c r="L20" s="19">
        <v>30</v>
      </c>
      <c r="M20" s="21">
        <v>102</v>
      </c>
      <c r="N20" s="20"/>
    </row>
    <row r="21" spans="1:14" s="13" customFormat="1" ht="53.25" customHeight="1">
      <c r="A21" s="17">
        <v>16</v>
      </c>
      <c r="B21" s="30"/>
      <c r="C21" s="23" t="s">
        <v>23</v>
      </c>
      <c r="D21" s="19" t="s">
        <v>51</v>
      </c>
      <c r="E21" s="19" t="s">
        <v>52</v>
      </c>
      <c r="F21" s="19" t="s">
        <v>157</v>
      </c>
      <c r="G21" s="24">
        <v>18992549109</v>
      </c>
      <c r="H21" s="25" t="s">
        <v>137</v>
      </c>
      <c r="I21" s="19">
        <v>15</v>
      </c>
      <c r="J21" s="19">
        <v>10</v>
      </c>
      <c r="K21" s="19">
        <v>25</v>
      </c>
      <c r="L21" s="19">
        <v>30</v>
      </c>
      <c r="M21" s="21">
        <v>50</v>
      </c>
      <c r="N21" s="20"/>
    </row>
    <row r="22" spans="1:14" s="13" customFormat="1" ht="37.5" customHeight="1">
      <c r="A22" s="17">
        <v>17</v>
      </c>
      <c r="B22" s="19" t="s">
        <v>53</v>
      </c>
      <c r="C22" s="23" t="s">
        <v>151</v>
      </c>
      <c r="D22" s="19" t="s">
        <v>54</v>
      </c>
      <c r="E22" s="19" t="s">
        <v>55</v>
      </c>
      <c r="F22" s="19" t="s">
        <v>56</v>
      </c>
      <c r="G22" s="24">
        <v>18700551888</v>
      </c>
      <c r="H22" s="25" t="s">
        <v>138</v>
      </c>
      <c r="I22" s="19">
        <v>15</v>
      </c>
      <c r="J22" s="19">
        <v>10</v>
      </c>
      <c r="K22" s="19">
        <v>25</v>
      </c>
      <c r="L22" s="19">
        <v>30</v>
      </c>
      <c r="M22" s="21">
        <v>103</v>
      </c>
      <c r="N22" s="20"/>
    </row>
    <row r="23" spans="1:14" s="13" customFormat="1" ht="57" customHeight="1">
      <c r="A23" s="17">
        <v>18</v>
      </c>
      <c r="B23" s="18" t="s">
        <v>57</v>
      </c>
      <c r="C23" s="23" t="s">
        <v>16</v>
      </c>
      <c r="D23" s="19" t="s">
        <v>158</v>
      </c>
      <c r="E23" s="19" t="s">
        <v>58</v>
      </c>
      <c r="F23" s="19" t="s">
        <v>59</v>
      </c>
      <c r="G23" s="24">
        <v>18161756333</v>
      </c>
      <c r="H23" s="25" t="s">
        <v>139</v>
      </c>
      <c r="I23" s="19">
        <v>15</v>
      </c>
      <c r="J23" s="19">
        <v>5</v>
      </c>
      <c r="K23" s="19">
        <v>20</v>
      </c>
      <c r="L23" s="19">
        <v>60</v>
      </c>
      <c r="M23" s="21">
        <v>200</v>
      </c>
      <c r="N23" s="20"/>
    </row>
    <row r="24" spans="1:14" s="13" customFormat="1" ht="54.75" customHeight="1">
      <c r="A24" s="17">
        <v>19</v>
      </c>
      <c r="B24" s="22" t="s">
        <v>60</v>
      </c>
      <c r="C24" s="23" t="s">
        <v>61</v>
      </c>
      <c r="D24" s="19" t="s">
        <v>62</v>
      </c>
      <c r="E24" s="19" t="s">
        <v>63</v>
      </c>
      <c r="F24" s="19" t="s">
        <v>64</v>
      </c>
      <c r="G24" s="24">
        <v>13571438656</v>
      </c>
      <c r="H24" s="25" t="s">
        <v>159</v>
      </c>
      <c r="I24" s="19">
        <v>30</v>
      </c>
      <c r="J24" s="19">
        <v>20</v>
      </c>
      <c r="K24" s="19">
        <v>50</v>
      </c>
      <c r="L24" s="24">
        <v>52</v>
      </c>
      <c r="M24" s="26">
        <v>145</v>
      </c>
      <c r="N24" s="20"/>
    </row>
    <row r="25" spans="1:14" s="13" customFormat="1" ht="50.25" customHeight="1">
      <c r="A25" s="17">
        <v>20</v>
      </c>
      <c r="B25" s="29" t="s">
        <v>114</v>
      </c>
      <c r="C25" s="23" t="s">
        <v>23</v>
      </c>
      <c r="D25" s="19" t="s">
        <v>65</v>
      </c>
      <c r="E25" s="19" t="s">
        <v>66</v>
      </c>
      <c r="F25" s="19" t="s">
        <v>67</v>
      </c>
      <c r="G25" s="24">
        <v>13992593443</v>
      </c>
      <c r="H25" s="25" t="s">
        <v>160</v>
      </c>
      <c r="I25" s="19">
        <v>15</v>
      </c>
      <c r="J25" s="19">
        <v>10</v>
      </c>
      <c r="K25" s="19">
        <v>25</v>
      </c>
      <c r="L25" s="24">
        <v>30</v>
      </c>
      <c r="M25" s="26">
        <v>109</v>
      </c>
      <c r="N25" s="20"/>
    </row>
    <row r="26" spans="1:14" s="13" customFormat="1" ht="57" customHeight="1">
      <c r="A26" s="17">
        <v>21</v>
      </c>
      <c r="B26" s="30"/>
      <c r="C26" s="23" t="s">
        <v>14</v>
      </c>
      <c r="D26" s="19" t="s">
        <v>68</v>
      </c>
      <c r="E26" s="19" t="s">
        <v>69</v>
      </c>
      <c r="F26" s="19" t="s">
        <v>70</v>
      </c>
      <c r="G26" s="24">
        <v>13772972777</v>
      </c>
      <c r="H26" s="25" t="s">
        <v>161</v>
      </c>
      <c r="I26" s="19">
        <v>20</v>
      </c>
      <c r="J26" s="19">
        <v>10</v>
      </c>
      <c r="K26" s="19">
        <v>30</v>
      </c>
      <c r="L26" s="24">
        <v>40</v>
      </c>
      <c r="M26" s="26">
        <v>127</v>
      </c>
      <c r="N26" s="20"/>
    </row>
    <row r="27" spans="1:14" s="13" customFormat="1" ht="60" customHeight="1">
      <c r="A27" s="17">
        <v>22</v>
      </c>
      <c r="B27" s="19" t="s">
        <v>71</v>
      </c>
      <c r="C27" s="23" t="s">
        <v>16</v>
      </c>
      <c r="D27" s="19" t="s">
        <v>162</v>
      </c>
      <c r="E27" s="19" t="s">
        <v>163</v>
      </c>
      <c r="F27" s="19" t="s">
        <v>72</v>
      </c>
      <c r="G27" s="24">
        <v>15991056398</v>
      </c>
      <c r="H27" s="25" t="s">
        <v>164</v>
      </c>
      <c r="I27" s="19">
        <v>15</v>
      </c>
      <c r="J27" s="19">
        <v>5</v>
      </c>
      <c r="K27" s="19">
        <v>20</v>
      </c>
      <c r="L27" s="24">
        <v>50</v>
      </c>
      <c r="M27" s="26">
        <v>186</v>
      </c>
      <c r="N27" s="20"/>
    </row>
    <row r="28" spans="1:14" s="13" customFormat="1" ht="53.25" customHeight="1">
      <c r="A28" s="17">
        <v>23</v>
      </c>
      <c r="B28" s="33" t="s">
        <v>73</v>
      </c>
      <c r="C28" s="23" t="s">
        <v>14</v>
      </c>
      <c r="D28" s="19" t="s">
        <v>74</v>
      </c>
      <c r="E28" s="19" t="s">
        <v>75</v>
      </c>
      <c r="F28" s="19" t="s">
        <v>165</v>
      </c>
      <c r="G28" s="24">
        <v>15384654555</v>
      </c>
      <c r="H28" s="25" t="s">
        <v>166</v>
      </c>
      <c r="I28" s="19">
        <v>15</v>
      </c>
      <c r="J28" s="19">
        <v>10</v>
      </c>
      <c r="K28" s="19">
        <v>25</v>
      </c>
      <c r="L28" s="24">
        <v>30</v>
      </c>
      <c r="M28" s="26">
        <v>110</v>
      </c>
      <c r="N28" s="20"/>
    </row>
    <row r="29" spans="1:14" s="13" customFormat="1" ht="56.25" customHeight="1">
      <c r="A29" s="17">
        <v>24</v>
      </c>
      <c r="B29" s="30"/>
      <c r="C29" s="23" t="s">
        <v>23</v>
      </c>
      <c r="D29" s="19" t="s">
        <v>76</v>
      </c>
      <c r="E29" s="19" t="s">
        <v>77</v>
      </c>
      <c r="F29" s="19" t="s">
        <v>78</v>
      </c>
      <c r="G29" s="24">
        <v>15353265999</v>
      </c>
      <c r="H29" s="25" t="s">
        <v>194</v>
      </c>
      <c r="I29" s="19">
        <v>20</v>
      </c>
      <c r="J29" s="19">
        <v>10</v>
      </c>
      <c r="K29" s="19">
        <v>30</v>
      </c>
      <c r="L29" s="24">
        <v>40</v>
      </c>
      <c r="M29" s="26">
        <v>109</v>
      </c>
      <c r="N29" s="20"/>
    </row>
    <row r="30" spans="1:14" s="13" customFormat="1" ht="42" customHeight="1">
      <c r="A30" s="17">
        <v>25</v>
      </c>
      <c r="B30" s="22" t="s">
        <v>167</v>
      </c>
      <c r="C30" s="23" t="s">
        <v>168</v>
      </c>
      <c r="D30" s="19" t="s">
        <v>169</v>
      </c>
      <c r="E30" s="19" t="s">
        <v>170</v>
      </c>
      <c r="F30" s="19" t="s">
        <v>171</v>
      </c>
      <c r="G30" s="24">
        <v>15191536689</v>
      </c>
      <c r="H30" s="25" t="s">
        <v>166</v>
      </c>
      <c r="I30" s="19">
        <v>15</v>
      </c>
      <c r="J30" s="19">
        <v>10</v>
      </c>
      <c r="K30" s="19">
        <v>25</v>
      </c>
      <c r="L30" s="24">
        <v>30</v>
      </c>
      <c r="M30" s="26">
        <v>105</v>
      </c>
      <c r="N30" s="20"/>
    </row>
    <row r="31" spans="1:14" s="13" customFormat="1" ht="65.25" customHeight="1">
      <c r="A31" s="17">
        <v>26</v>
      </c>
      <c r="B31" s="19" t="s">
        <v>79</v>
      </c>
      <c r="C31" s="23" t="s">
        <v>16</v>
      </c>
      <c r="D31" s="19" t="s">
        <v>80</v>
      </c>
      <c r="E31" s="27" t="s">
        <v>172</v>
      </c>
      <c r="F31" s="27" t="s">
        <v>81</v>
      </c>
      <c r="G31" s="24">
        <v>17719693901</v>
      </c>
      <c r="H31" s="25" t="s">
        <v>173</v>
      </c>
      <c r="I31" s="19">
        <v>20</v>
      </c>
      <c r="J31" s="19">
        <v>20</v>
      </c>
      <c r="K31" s="19">
        <v>40</v>
      </c>
      <c r="L31" s="24">
        <v>50</v>
      </c>
      <c r="M31" s="26">
        <v>138</v>
      </c>
      <c r="N31" s="20"/>
    </row>
    <row r="32" spans="1:14" s="13" customFormat="1" ht="57" customHeight="1">
      <c r="A32" s="17">
        <v>27</v>
      </c>
      <c r="B32" s="19" t="s">
        <v>82</v>
      </c>
      <c r="C32" s="23" t="s">
        <v>16</v>
      </c>
      <c r="D32" s="19" t="s">
        <v>83</v>
      </c>
      <c r="E32" s="19" t="s">
        <v>84</v>
      </c>
      <c r="F32" s="19" t="s">
        <v>85</v>
      </c>
      <c r="G32" s="24">
        <v>15991198343</v>
      </c>
      <c r="H32" s="25" t="s">
        <v>174</v>
      </c>
      <c r="I32" s="19">
        <v>30</v>
      </c>
      <c r="J32" s="19">
        <v>10</v>
      </c>
      <c r="K32" s="19">
        <v>40</v>
      </c>
      <c r="L32" s="24">
        <v>50</v>
      </c>
      <c r="M32" s="26">
        <v>130</v>
      </c>
      <c r="N32" s="20"/>
    </row>
    <row r="33" spans="1:14" s="13" customFormat="1" ht="56.25" customHeight="1">
      <c r="A33" s="17">
        <v>28</v>
      </c>
      <c r="B33" s="19" t="s">
        <v>86</v>
      </c>
      <c r="C33" s="23" t="s">
        <v>48</v>
      </c>
      <c r="D33" s="19" t="s">
        <v>175</v>
      </c>
      <c r="E33" s="19" t="s">
        <v>176</v>
      </c>
      <c r="F33" s="19" t="s">
        <v>177</v>
      </c>
      <c r="G33" s="24">
        <v>15809150812</v>
      </c>
      <c r="H33" s="25" t="s">
        <v>190</v>
      </c>
      <c r="I33" s="19">
        <v>30</v>
      </c>
      <c r="J33" s="19">
        <v>10</v>
      </c>
      <c r="K33" s="19">
        <v>40</v>
      </c>
      <c r="L33" s="24">
        <v>60</v>
      </c>
      <c r="M33" s="26">
        <v>186</v>
      </c>
      <c r="N33" s="20"/>
    </row>
    <row r="34" spans="1:14" s="13" customFormat="1" ht="54" customHeight="1">
      <c r="A34" s="17">
        <v>29</v>
      </c>
      <c r="B34" s="18" t="s">
        <v>87</v>
      </c>
      <c r="C34" s="23" t="s">
        <v>88</v>
      </c>
      <c r="D34" s="19" t="s">
        <v>89</v>
      </c>
      <c r="E34" s="19" t="s">
        <v>90</v>
      </c>
      <c r="F34" s="19" t="s">
        <v>91</v>
      </c>
      <c r="G34" s="24">
        <v>18729152968</v>
      </c>
      <c r="H34" s="25" t="s">
        <v>178</v>
      </c>
      <c r="I34" s="19">
        <v>15</v>
      </c>
      <c r="J34" s="19">
        <v>10</v>
      </c>
      <c r="K34" s="19">
        <v>25</v>
      </c>
      <c r="L34" s="24">
        <v>30</v>
      </c>
      <c r="M34" s="26">
        <v>111</v>
      </c>
      <c r="N34" s="20"/>
    </row>
    <row r="35" spans="1:14" s="13" customFormat="1" ht="54.75" customHeight="1">
      <c r="A35" s="17">
        <v>30</v>
      </c>
      <c r="B35" s="33" t="s">
        <v>92</v>
      </c>
      <c r="C35" s="23" t="s">
        <v>168</v>
      </c>
      <c r="D35" s="19" t="s">
        <v>179</v>
      </c>
      <c r="E35" s="19" t="s">
        <v>180</v>
      </c>
      <c r="F35" s="19" t="s">
        <v>181</v>
      </c>
      <c r="G35" s="24">
        <v>13700253737</v>
      </c>
      <c r="H35" s="25" t="s">
        <v>182</v>
      </c>
      <c r="I35" s="19">
        <v>15</v>
      </c>
      <c r="J35" s="19">
        <v>10</v>
      </c>
      <c r="K35" s="19">
        <v>25</v>
      </c>
      <c r="L35" s="24">
        <v>31</v>
      </c>
      <c r="M35" s="26">
        <v>43</v>
      </c>
      <c r="N35" s="20" t="s">
        <v>183</v>
      </c>
    </row>
    <row r="36" spans="1:14" s="13" customFormat="1" ht="37.5" customHeight="1">
      <c r="A36" s="17">
        <v>31</v>
      </c>
      <c r="B36" s="30"/>
      <c r="C36" s="23" t="s">
        <v>142</v>
      </c>
      <c r="D36" s="19" t="s">
        <v>93</v>
      </c>
      <c r="E36" s="19" t="s">
        <v>94</v>
      </c>
      <c r="F36" s="19" t="s">
        <v>95</v>
      </c>
      <c r="G36" s="24">
        <v>15319806481</v>
      </c>
      <c r="H36" s="25" t="s">
        <v>184</v>
      </c>
      <c r="I36" s="19">
        <v>20</v>
      </c>
      <c r="J36" s="19">
        <v>10</v>
      </c>
      <c r="K36" s="19">
        <v>30</v>
      </c>
      <c r="L36" s="24">
        <v>40</v>
      </c>
      <c r="M36" s="26">
        <v>140</v>
      </c>
      <c r="N36" s="20"/>
    </row>
    <row r="37" spans="1:14" s="13" customFormat="1" ht="54" customHeight="1">
      <c r="A37" s="17">
        <v>32</v>
      </c>
      <c r="B37" s="18" t="s">
        <v>96</v>
      </c>
      <c r="C37" s="23" t="s">
        <v>97</v>
      </c>
      <c r="D37" s="19" t="s">
        <v>98</v>
      </c>
      <c r="E37" s="19" t="s">
        <v>185</v>
      </c>
      <c r="F37" s="19" t="s">
        <v>99</v>
      </c>
      <c r="G37" s="24">
        <v>18710658295</v>
      </c>
      <c r="H37" s="25" t="s">
        <v>100</v>
      </c>
      <c r="I37" s="19">
        <v>25</v>
      </c>
      <c r="J37" s="19">
        <v>10</v>
      </c>
      <c r="K37" s="19">
        <v>35</v>
      </c>
      <c r="L37" s="24">
        <v>50</v>
      </c>
      <c r="M37" s="26">
        <v>162</v>
      </c>
      <c r="N37" s="20"/>
    </row>
    <row r="38" spans="1:14" s="13" customFormat="1" ht="52.5" customHeight="1">
      <c r="A38" s="17">
        <v>33</v>
      </c>
      <c r="B38" s="33" t="s">
        <v>101</v>
      </c>
      <c r="C38" s="23" t="s">
        <v>142</v>
      </c>
      <c r="D38" s="19" t="s">
        <v>102</v>
      </c>
      <c r="E38" s="19" t="s">
        <v>103</v>
      </c>
      <c r="F38" s="19" t="s">
        <v>104</v>
      </c>
      <c r="G38" s="24">
        <v>18091564299</v>
      </c>
      <c r="H38" s="25" t="s">
        <v>186</v>
      </c>
      <c r="I38" s="19">
        <v>20</v>
      </c>
      <c r="J38" s="19">
        <v>10</v>
      </c>
      <c r="K38" s="19">
        <v>30</v>
      </c>
      <c r="L38" s="24">
        <v>40</v>
      </c>
      <c r="M38" s="26">
        <v>130</v>
      </c>
      <c r="N38" s="20"/>
    </row>
    <row r="39" spans="1:14" s="13" customFormat="1" ht="51" customHeight="1">
      <c r="A39" s="17">
        <v>34</v>
      </c>
      <c r="B39" s="29"/>
      <c r="C39" s="23" t="s">
        <v>23</v>
      </c>
      <c r="D39" s="19" t="s">
        <v>105</v>
      </c>
      <c r="E39" s="19" t="s">
        <v>187</v>
      </c>
      <c r="F39" s="19" t="s">
        <v>106</v>
      </c>
      <c r="G39" s="24">
        <v>15319835000</v>
      </c>
      <c r="H39" s="25" t="s">
        <v>188</v>
      </c>
      <c r="I39" s="19">
        <v>20</v>
      </c>
      <c r="J39" s="19">
        <v>10</v>
      </c>
      <c r="K39" s="19">
        <v>30</v>
      </c>
      <c r="L39" s="24">
        <v>40</v>
      </c>
      <c r="M39" s="26">
        <v>125</v>
      </c>
      <c r="N39" s="20"/>
    </row>
    <row r="40" spans="1:14" s="13" customFormat="1" ht="64.5" customHeight="1">
      <c r="A40" s="17">
        <v>35</v>
      </c>
      <c r="B40" s="30"/>
      <c r="C40" s="23" t="s">
        <v>107</v>
      </c>
      <c r="D40" s="19" t="s">
        <v>108</v>
      </c>
      <c r="E40" s="19" t="s">
        <v>109</v>
      </c>
      <c r="F40" s="19" t="s">
        <v>110</v>
      </c>
      <c r="G40" s="24">
        <v>18991516118</v>
      </c>
      <c r="H40" s="25" t="s">
        <v>189</v>
      </c>
      <c r="I40" s="19">
        <v>20</v>
      </c>
      <c r="J40" s="19">
        <v>10</v>
      </c>
      <c r="K40" s="19">
        <v>30</v>
      </c>
      <c r="L40" s="24">
        <v>40</v>
      </c>
      <c r="M40" s="26">
        <v>120</v>
      </c>
      <c r="N40" s="20"/>
    </row>
    <row r="41" spans="1:14" s="3" customFormat="1" ht="37.5" customHeight="1">
      <c r="A41" s="11" t="s">
        <v>11</v>
      </c>
      <c r="B41" s="11"/>
      <c r="C41" s="11">
        <v>35</v>
      </c>
      <c r="D41" s="11"/>
      <c r="E41" s="9"/>
      <c r="F41" s="11"/>
      <c r="G41" s="11"/>
      <c r="H41" s="12"/>
      <c r="I41" s="9">
        <f>SUM(I6:I40)</f>
        <v>665</v>
      </c>
      <c r="J41" s="9">
        <f>SUM(J6:J40)</f>
        <v>330</v>
      </c>
      <c r="K41" s="9">
        <f>SUM(K6:K40)</f>
        <v>995</v>
      </c>
      <c r="L41" s="9">
        <f>SUM(L6:L40)</f>
        <v>1428</v>
      </c>
      <c r="M41" s="10">
        <f>SUM(M6:M40)</f>
        <v>4361</v>
      </c>
      <c r="N41" s="8"/>
    </row>
    <row r="42" spans="2:3" ht="20.25">
      <c r="B42" s="5"/>
      <c r="C42" s="5"/>
    </row>
  </sheetData>
  <sheetProtection/>
  <mergeCells count="22">
    <mergeCell ref="B1:N1"/>
    <mergeCell ref="B2:M2"/>
    <mergeCell ref="A3:A5"/>
    <mergeCell ref="B3:B5"/>
    <mergeCell ref="C3:C5"/>
    <mergeCell ref="D3:D5"/>
    <mergeCell ref="E3:E5"/>
    <mergeCell ref="F3:F5"/>
    <mergeCell ref="G3:G5"/>
    <mergeCell ref="H3:H5"/>
    <mergeCell ref="B28:B29"/>
    <mergeCell ref="B35:B36"/>
    <mergeCell ref="B38:B40"/>
    <mergeCell ref="B6:B9"/>
    <mergeCell ref="B10:B11"/>
    <mergeCell ref="B15:B16"/>
    <mergeCell ref="B18:B21"/>
    <mergeCell ref="N3:N5"/>
    <mergeCell ref="L3:M4"/>
    <mergeCell ref="I3:K4"/>
    <mergeCell ref="B25:B26"/>
    <mergeCell ref="B12:B13"/>
  </mergeCells>
  <printOptions/>
  <pageMargins left="0.41" right="0.4799999999999999" top="0.66" bottom="0.28" header="0.5" footer="0.229999999999999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2020-03-12T00:29:22Z</cp:lastPrinted>
  <dcterms:created xsi:type="dcterms:W3CDTF">2018-08-24T08:46:56Z</dcterms:created>
  <dcterms:modified xsi:type="dcterms:W3CDTF">2020-03-16T08:56:09Z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>
    <vt:lpwstr>14</vt:lpwstr>
  </property>
</Properties>
</file>