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600" windowHeight="9765"/>
  </bookViews>
  <sheets>
    <sheet name="Sheet1" sheetId="1" r:id="rId1"/>
  </sheets>
  <definedNames>
    <definedName name="_xlnm.Print_Titles" localSheetId="0">Sheet1!$2:$3</definedName>
  </definedNames>
  <calcPr calcId="124519"/>
</workbook>
</file>

<file path=xl/calcChain.xml><?xml version="1.0" encoding="utf-8"?>
<calcChain xmlns="http://schemas.openxmlformats.org/spreadsheetml/2006/main">
  <c r="O4" i="1"/>
  <c r="N4"/>
  <c r="J4"/>
  <c r="I4"/>
  <c r="D4"/>
</calcChain>
</file>

<file path=xl/sharedStrings.xml><?xml version="1.0" encoding="utf-8"?>
<sst xmlns="http://schemas.openxmlformats.org/spreadsheetml/2006/main" count="30" uniqueCount="30">
  <si>
    <t>序号</t>
  </si>
  <si>
    <t>资金计划文件</t>
  </si>
  <si>
    <t>资金文号</t>
  </si>
  <si>
    <t>下达资金（万元）</t>
  </si>
  <si>
    <t xml:space="preserve">计划实施项目
</t>
  </si>
  <si>
    <t>实施地点</t>
  </si>
  <si>
    <t>建设内容</t>
  </si>
  <si>
    <t>项目总
投资</t>
  </si>
  <si>
    <t>本次整合资金投入（万元）</t>
  </si>
  <si>
    <t>受益贫困户</t>
  </si>
  <si>
    <t>备注</t>
  </si>
  <si>
    <t>小计</t>
  </si>
  <si>
    <t>中央</t>
  </si>
  <si>
    <t>省级</t>
  </si>
  <si>
    <t>市级</t>
  </si>
  <si>
    <t>县级</t>
  </si>
  <si>
    <t>户数</t>
  </si>
  <si>
    <t>人数</t>
  </si>
  <si>
    <t>2019年度第二批</t>
  </si>
  <si>
    <t>旬阳县财政局关于下达2019年中央水利发展资金水土保持资金的通知</t>
  </si>
  <si>
    <t>旬财农【2019】13号</t>
  </si>
  <si>
    <t>黑山项目区元家湾小流域综合治理工程</t>
  </si>
  <si>
    <t>段家河镇薛家湾村和李家庄村</t>
  </si>
  <si>
    <t>治理水土流失面积24平方公里，其中综合治理3.48平方公里，生态修复20.52平方公里</t>
  </si>
  <si>
    <t>旬阳县财政局关于下达2019年中央水利发展资金山洪灾害防治资金的通知</t>
  </si>
  <si>
    <t>旬财农【2019】14号</t>
  </si>
  <si>
    <t>麻坪河山洪沟治理工程建设及非工程措施群测群防体系建设和简易观测设施完善</t>
  </si>
  <si>
    <t>麻坪镇枫树村、关垭村、麻坪社区、钱河梁村、甘溪镇袁湾村；群测群防及简易观测设施建设涉及全县21镇</t>
  </si>
  <si>
    <t>河道综合治理长度1.5公里</t>
  </si>
  <si>
    <t>旬阳县水利局2019年第二批涉农资金整合使用方案表</t>
    <phoneticPr fontId="9" type="noConversion"/>
  </si>
</sst>
</file>

<file path=xl/styles.xml><?xml version="1.0" encoding="utf-8"?>
<styleSheet xmlns="http://schemas.openxmlformats.org/spreadsheetml/2006/main">
  <numFmts count="2">
    <numFmt numFmtId="176" formatCode="0_ "/>
    <numFmt numFmtId="177" formatCode="0.00_ "/>
  </numFmts>
  <fonts count="10">
    <font>
      <sz val="11"/>
      <color theme="1"/>
      <name val="宋体"/>
      <charset val="134"/>
      <scheme val="minor"/>
    </font>
    <font>
      <sz val="20"/>
      <color indexed="8"/>
      <name val="宋体"/>
      <charset val="134"/>
    </font>
    <font>
      <b/>
      <sz val="20"/>
      <color indexed="8"/>
      <name val="宋体"/>
      <charset val="134"/>
    </font>
    <font>
      <b/>
      <sz val="16"/>
      <color indexed="8"/>
      <name val="宋体"/>
      <charset val="134"/>
    </font>
    <font>
      <sz val="16"/>
      <color indexed="8"/>
      <name val="宋体"/>
      <charset val="134"/>
    </font>
    <font>
      <b/>
      <sz val="26"/>
      <color indexed="8"/>
      <name val="宋体"/>
      <charset val="134"/>
    </font>
    <font>
      <b/>
      <sz val="20"/>
      <name val="宋体"/>
      <charset val="134"/>
    </font>
    <font>
      <sz val="12"/>
      <name val="宋体"/>
      <charset val="134"/>
    </font>
    <font>
      <sz val="11"/>
      <color indexed="8"/>
      <name val="宋体"/>
      <charset val="134"/>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alignment vertical="center"/>
    </xf>
    <xf numFmtId="0" fontId="7" fillId="0" borderId="0">
      <alignment vertical="center"/>
    </xf>
    <xf numFmtId="0" fontId="8" fillId="0" borderId="0">
      <alignment vertical="center"/>
    </xf>
  </cellStyleXfs>
  <cellXfs count="36">
    <xf numFmtId="0" fontId="0" fillId="0" borderId="0" xfId="0">
      <alignment vertical="center"/>
    </xf>
    <xf numFmtId="0" fontId="1" fillId="0" borderId="0" xfId="0" applyFont="1">
      <alignment vertical="center"/>
    </xf>
    <xf numFmtId="0" fontId="2" fillId="0" borderId="0" xfId="0" applyFont="1" applyFill="1" applyAlignment="1">
      <alignment horizontal="right" vertical="center" wrapText="1"/>
    </xf>
    <xf numFmtId="0" fontId="3" fillId="0" borderId="0" xfId="0" applyFont="1" applyFill="1" applyAlignment="1">
      <alignment horizontal="center" vertical="center" wrapText="1"/>
    </xf>
    <xf numFmtId="0" fontId="4" fillId="0" borderId="0" xfId="0" applyFont="1" applyAlignment="1">
      <alignment horizontal="left" vertical="center"/>
    </xf>
    <xf numFmtId="0" fontId="4" fillId="0" borderId="0" xfId="0" applyFont="1" applyFill="1" applyAlignment="1">
      <alignment horizontal="left" vertical="center" wrapText="1"/>
    </xf>
    <xf numFmtId="177" fontId="0" fillId="0" borderId="0" xfId="0" applyNumberFormat="1" applyAlignment="1">
      <alignment horizontal="left" vertical="center" wrapText="1"/>
    </xf>
    <xf numFmtId="0" fontId="0" fillId="0" borderId="0" xfId="0" applyAlignment="1">
      <alignment vertical="center" wrapText="1"/>
    </xf>
    <xf numFmtId="0" fontId="0" fillId="0" borderId="0" xfId="0" applyAlignment="1">
      <alignment horizontal="left" vertical="center" wrapText="1"/>
    </xf>
    <xf numFmtId="177" fontId="0" fillId="0" borderId="0" xfId="0" applyNumberFormat="1">
      <alignment vertical="center"/>
    </xf>
    <xf numFmtId="176" fontId="0" fillId="0" borderId="0" xfId="0" applyNumberFormat="1">
      <alignment vertical="center"/>
    </xf>
    <xf numFmtId="177" fontId="6"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vertical="center" wrapText="1"/>
    </xf>
    <xf numFmtId="176" fontId="3" fillId="0" borderId="1" xfId="0" applyNumberFormat="1" applyFont="1" applyFill="1" applyBorder="1" applyAlignment="1">
      <alignment horizontal="center" vertical="center" wrapText="1"/>
    </xf>
    <xf numFmtId="0" fontId="1" fillId="0" borderId="0" xfId="0" applyFont="1" applyAlignment="1">
      <alignment vertical="center"/>
    </xf>
    <xf numFmtId="0" fontId="2" fillId="0" borderId="0" xfId="0" applyFont="1" applyFill="1" applyBorder="1" applyAlignment="1">
      <alignment horizontal="right"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0" xfId="0" applyFont="1" applyAlignment="1">
      <alignment horizontal="center" vertical="center"/>
    </xf>
    <xf numFmtId="177" fontId="5" fillId="0" borderId="0" xfId="0" applyNumberFormat="1"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177" fontId="5" fillId="0" borderId="0" xfId="0" applyNumberFormat="1" applyFont="1" applyAlignment="1">
      <alignment horizontal="center" vertical="center"/>
    </xf>
    <xf numFmtId="176" fontId="5" fillId="0" borderId="0" xfId="0" applyNumberFormat="1" applyFont="1" applyAlignment="1">
      <alignment horizontal="center" vertical="center"/>
    </xf>
    <xf numFmtId="177"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2" fillId="0" borderId="1" xfId="0" applyFont="1" applyFill="1" applyBorder="1" applyAlignment="1">
      <alignment horizontal="left" vertical="center" wrapText="1"/>
    </xf>
    <xf numFmtId="177" fontId="2"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cellXfs>
  <cellStyles count="3">
    <cellStyle name="常规" xfId="0" builtinId="0"/>
    <cellStyle name="常规 15" xfId="1"/>
    <cellStyle name="常规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6"/>
  <sheetViews>
    <sheetView tabSelected="1" zoomScale="60" zoomScaleNormal="60" workbookViewId="0">
      <selection activeCell="L5" sqref="L5"/>
    </sheetView>
  </sheetViews>
  <sheetFormatPr defaultColWidth="9" defaultRowHeight="13.5"/>
  <cols>
    <col min="1" max="1" width="11.125" customWidth="1"/>
    <col min="2" max="2" width="29" customWidth="1"/>
    <col min="3" max="3" width="17.75" customWidth="1"/>
    <col min="4" max="4" width="16.125" style="6" customWidth="1"/>
    <col min="5" max="5" width="29.125" style="7" customWidth="1"/>
    <col min="6" max="6" width="26.875" style="8" customWidth="1"/>
    <col min="7" max="7" width="33.125" customWidth="1"/>
    <col min="8" max="8" width="10.25" style="9" customWidth="1"/>
    <col min="9" max="9" width="16.875" style="9" customWidth="1"/>
    <col min="10" max="10" width="15.25" style="9" customWidth="1"/>
    <col min="11" max="11" width="10.625" style="9" customWidth="1"/>
    <col min="12" max="12" width="10" style="9" customWidth="1"/>
    <col min="13" max="13" width="9.875" style="9" customWidth="1"/>
    <col min="14" max="14" width="10.125" style="10" customWidth="1"/>
    <col min="15" max="15" width="9.625" style="10" customWidth="1"/>
    <col min="16" max="16" width="9" customWidth="1"/>
  </cols>
  <sheetData>
    <row r="1" spans="1:23" s="1" customFormat="1" ht="104.1" customHeight="1">
      <c r="A1" s="23" t="s">
        <v>29</v>
      </c>
      <c r="B1" s="23"/>
      <c r="C1" s="23"/>
      <c r="D1" s="24"/>
      <c r="E1" s="25"/>
      <c r="F1" s="26"/>
      <c r="G1" s="23"/>
      <c r="H1" s="27"/>
      <c r="I1" s="27"/>
      <c r="J1" s="27"/>
      <c r="K1" s="27"/>
      <c r="L1" s="27"/>
      <c r="M1" s="27"/>
      <c r="N1" s="28"/>
      <c r="O1" s="28"/>
      <c r="P1" s="23"/>
      <c r="Q1" s="19"/>
      <c r="R1" s="19"/>
      <c r="S1" s="19"/>
      <c r="T1" s="19"/>
      <c r="U1" s="19"/>
      <c r="V1" s="19"/>
      <c r="W1" s="19"/>
    </row>
    <row r="2" spans="1:23" s="2" customFormat="1" ht="66" customHeight="1">
      <c r="A2" s="31" t="s">
        <v>0</v>
      </c>
      <c r="B2" s="33" t="s">
        <v>1</v>
      </c>
      <c r="C2" s="31" t="s">
        <v>2</v>
      </c>
      <c r="D2" s="34" t="s">
        <v>3</v>
      </c>
      <c r="E2" s="31" t="s">
        <v>4</v>
      </c>
      <c r="F2" s="35" t="s">
        <v>5</v>
      </c>
      <c r="G2" s="35" t="s">
        <v>6</v>
      </c>
      <c r="H2" s="29" t="s">
        <v>7</v>
      </c>
      <c r="I2" s="29" t="s">
        <v>8</v>
      </c>
      <c r="J2" s="29"/>
      <c r="K2" s="29"/>
      <c r="L2" s="29"/>
      <c r="M2" s="29"/>
      <c r="N2" s="30" t="s">
        <v>9</v>
      </c>
      <c r="O2" s="30"/>
      <c r="P2" s="31" t="s">
        <v>10</v>
      </c>
      <c r="Q2" s="20"/>
    </row>
    <row r="3" spans="1:23" s="2" customFormat="1" ht="63" customHeight="1">
      <c r="A3" s="31"/>
      <c r="B3" s="33"/>
      <c r="C3" s="31"/>
      <c r="D3" s="34"/>
      <c r="E3" s="31"/>
      <c r="F3" s="35"/>
      <c r="G3" s="35"/>
      <c r="H3" s="29"/>
      <c r="I3" s="11" t="s">
        <v>11</v>
      </c>
      <c r="J3" s="11" t="s">
        <v>12</v>
      </c>
      <c r="K3" s="11" t="s">
        <v>13</v>
      </c>
      <c r="L3" s="11" t="s">
        <v>14</v>
      </c>
      <c r="M3" s="11" t="s">
        <v>15</v>
      </c>
      <c r="N3" s="17" t="s">
        <v>16</v>
      </c>
      <c r="O3" s="16" t="s">
        <v>17</v>
      </c>
      <c r="P3" s="31"/>
      <c r="Q3" s="20"/>
    </row>
    <row r="4" spans="1:23" s="3" customFormat="1" ht="33.950000000000003" customHeight="1">
      <c r="A4" s="12"/>
      <c r="B4" s="12"/>
      <c r="C4" s="12"/>
      <c r="D4" s="13">
        <f>SUM(D5:D6)</f>
        <v>1576</v>
      </c>
      <c r="E4" s="13"/>
      <c r="F4" s="13"/>
      <c r="G4" s="13"/>
      <c r="H4" s="13"/>
      <c r="I4" s="13">
        <f>SUM(I5:I6)</f>
        <v>1576</v>
      </c>
      <c r="J4" s="13">
        <f t="shared" ref="J4:O4" si="0">SUM(J5:J6)</f>
        <v>1576</v>
      </c>
      <c r="K4" s="13"/>
      <c r="L4" s="13"/>
      <c r="M4" s="13"/>
      <c r="N4" s="18">
        <f t="shared" si="0"/>
        <v>228</v>
      </c>
      <c r="O4" s="18">
        <f t="shared" si="0"/>
        <v>634</v>
      </c>
      <c r="P4" s="12"/>
      <c r="Q4" s="21"/>
    </row>
    <row r="5" spans="1:23" s="4" customFormat="1" ht="168" customHeight="1">
      <c r="A5" s="32" t="s">
        <v>18</v>
      </c>
      <c r="B5" s="14" t="s">
        <v>19</v>
      </c>
      <c r="C5" s="14" t="s">
        <v>20</v>
      </c>
      <c r="D5" s="15">
        <v>630</v>
      </c>
      <c r="E5" s="14" t="s">
        <v>21</v>
      </c>
      <c r="F5" s="14" t="s">
        <v>22</v>
      </c>
      <c r="G5" s="14" t="s">
        <v>23</v>
      </c>
      <c r="H5" s="15">
        <v>900</v>
      </c>
      <c r="I5" s="15">
        <v>630</v>
      </c>
      <c r="J5" s="15">
        <v>630</v>
      </c>
      <c r="K5" s="15"/>
      <c r="L5" s="15"/>
      <c r="M5" s="15"/>
      <c r="N5" s="15">
        <v>170</v>
      </c>
      <c r="O5" s="15">
        <v>430</v>
      </c>
      <c r="P5" s="14"/>
    </row>
    <row r="6" spans="1:23" s="5" customFormat="1" ht="159.94999999999999" customHeight="1">
      <c r="A6" s="32"/>
      <c r="B6" s="14" t="s">
        <v>24</v>
      </c>
      <c r="C6" s="14" t="s">
        <v>25</v>
      </c>
      <c r="D6" s="15">
        <v>946</v>
      </c>
      <c r="E6" s="14" t="s">
        <v>26</v>
      </c>
      <c r="F6" s="14" t="s">
        <v>27</v>
      </c>
      <c r="G6" s="14" t="s">
        <v>28</v>
      </c>
      <c r="H6" s="15">
        <v>1100</v>
      </c>
      <c r="I6" s="15">
        <v>946</v>
      </c>
      <c r="J6" s="15">
        <v>946</v>
      </c>
      <c r="K6" s="15"/>
      <c r="L6" s="15"/>
      <c r="M6" s="15"/>
      <c r="N6" s="15">
        <v>58</v>
      </c>
      <c r="O6" s="15">
        <v>204</v>
      </c>
      <c r="P6" s="14"/>
      <c r="Q6" s="22"/>
    </row>
  </sheetData>
  <mergeCells count="13">
    <mergeCell ref="A1:P1"/>
    <mergeCell ref="I2:M2"/>
    <mergeCell ref="N2:O2"/>
    <mergeCell ref="A2:A3"/>
    <mergeCell ref="A5:A6"/>
    <mergeCell ref="B2:B3"/>
    <mergeCell ref="C2:C3"/>
    <mergeCell ref="D2:D3"/>
    <mergeCell ref="E2:E3"/>
    <mergeCell ref="F2:F3"/>
    <mergeCell ref="G2:G3"/>
    <mergeCell ref="H2:H3"/>
    <mergeCell ref="P2:P3"/>
  </mergeCells>
  <phoneticPr fontId="9" type="noConversion"/>
  <pageMargins left="0.75138888888888899" right="0.75138888888888899" top="1" bottom="1" header="0.51180555555555596" footer="0.51180555555555596"/>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Company>旬阳县水利局</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刘家亭</cp:lastModifiedBy>
  <cp:lastPrinted>2019-11-25T06:49:59Z</cp:lastPrinted>
  <dcterms:created xsi:type="dcterms:W3CDTF">2019-01-10T09:13:00Z</dcterms:created>
  <dcterms:modified xsi:type="dcterms:W3CDTF">2019-11-25T07:16:24Z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2052-11.1.0.8573</vt:lpwstr>
  </property>
</Properties>
</file>